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56E21977-E7A9-4AFE-B4C1-07B9BC5CF7C0}" xr6:coauthVersionLast="47" xr6:coauthVersionMax="47" xr10:uidLastSave="{00000000-0000-0000-0000-000000000000}"/>
  <bookViews>
    <workbookView xWindow="-110" yWindow="-110" windowWidth="19420" windowHeight="10300" xr2:uid="{00000000-000D-0000-FFFF-FFFF00000000}"/>
  </bookViews>
  <sheets>
    <sheet name="Banner" sheetId="1" r:id="rId1"/>
    <sheet name="Problem" sheetId="2" r:id="rId2"/>
    <sheet name="Calculato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5" i="3" l="1"/>
  <c r="K34" i="3"/>
  <c r="K33" i="3"/>
  <c r="K36" i="3" s="1"/>
  <c r="K31" i="3"/>
  <c r="E30" i="3"/>
  <c r="E31" i="3" s="1"/>
  <c r="K28" i="3"/>
  <c r="K29" i="3" s="1"/>
  <c r="E26" i="3"/>
  <c r="E25" i="3"/>
  <c r="K24" i="3"/>
  <c r="K25" i="3" s="1"/>
  <c r="E24" i="3"/>
  <c r="E27" i="3" s="1"/>
  <c r="E39" i="3" s="1"/>
  <c r="E42" i="3" s="1"/>
  <c r="K74" i="2"/>
  <c r="K77" i="2" s="1"/>
  <c r="K72" i="2"/>
  <c r="E71" i="2"/>
  <c r="K69" i="2"/>
  <c r="E66" i="2"/>
  <c r="K65" i="2"/>
  <c r="K64" i="2"/>
  <c r="E64" i="2"/>
  <c r="F57" i="2"/>
  <c r="E57" i="2"/>
  <c r="F52" i="2"/>
  <c r="E52" i="2"/>
  <c r="B49" i="2"/>
  <c r="F47" i="2"/>
  <c r="E47" i="2"/>
  <c r="F39" i="2"/>
  <c r="E39" i="2"/>
  <c r="F33" i="2"/>
  <c r="E33" i="2"/>
  <c r="B30" i="2"/>
  <c r="F28" i="2"/>
  <c r="E28" i="2"/>
  <c r="K66" i="2" l="1"/>
  <c r="E67" i="2"/>
  <c r="E80" i="2" s="1"/>
  <c r="E82" i="2" s="1"/>
  <c r="K78" i="2"/>
  <c r="K80" i="2" s="1"/>
  <c r="E83" i="2" s="1"/>
  <c r="E84" i="2" s="1"/>
  <c r="K37" i="3"/>
  <c r="K39" i="3" s="1"/>
  <c r="E43" i="3" s="1"/>
  <c r="E44" i="3" s="1"/>
</calcChain>
</file>

<file path=xl/sharedStrings.xml><?xml version="1.0" encoding="utf-8"?>
<sst xmlns="http://schemas.openxmlformats.org/spreadsheetml/2006/main" count="120" uniqueCount="64">
  <si>
    <t>rohandesai.cloud</t>
  </si>
  <si>
    <t>Practice Problems (with Solutions) — Crestpoint Trading Inc.</t>
  </si>
  <si>
    <t>Adapted for personal learning practice. Company names and figures are illustrative placeholders, not real businesses.</t>
  </si>
  <si>
    <t xml:space="preserve"> </t>
  </si>
  <si>
    <t>Construct a Balance Sheet for Crestpoint Trading Inc.</t>
  </si>
  <si>
    <t>You have been asked to build a Balance Sheet for a company called Crestpoint Trading Inc. that has undertaken the following transactions</t>
  </si>
  <si>
    <t>1.   Issued common shares of 500.</t>
  </si>
  <si>
    <t>2.   Bought equipment for 300 with cash.</t>
  </si>
  <si>
    <t>3.   Bought inventory of 100.  80 of this was paid in cash.  The remainder is outstanding at the balance sheet date.</t>
  </si>
  <si>
    <t>4.   Sold 75% of the inventory for 120.  100 of this had been received in cash at the balance sheet date.</t>
  </si>
  <si>
    <t>5.   Paid a cash operating expense of 15.</t>
  </si>
  <si>
    <t>6.   Received 20 cash in advance from a customer for goods not yet delivered.</t>
  </si>
  <si>
    <t>How This Works</t>
  </si>
  <si>
    <t>Each numbered transaction below is first recorded as a journal entry: a debit to whichever account increases (or a liability/equity account that decreases) and an equal, offsetting credit — the two sides of every entry must total the same amount before it's posted. The accounting equation, Assets = Liabilities + Shareholders' Equity, only holds if every journal entry keeps debits equal to credits, so the Balance Sheet below is simply where all five entries land once posted account by account. Issuing shares debits Cash (an asset going up) and credits Common Shares (equity going up) for the same amount. Buying inventory partly on credit debits Inventory, and splits the credit between Cash (paid immediately) and Accounts Payable (the unpaid balance still owed to the supplier). Selling inventory records revenue at the sale price (split between cash received and a receivable for the rest) and, separately, removes the cost of the inventory sold as Cost of Sales — the gap between the two is profit, which becomes Retained Earnings. A receivable or payable exists purely because of timing: the sale or purchase has already happened, but part of the cash hasn't moved yet — it still belongs on today's balance sheet. Cash received before goods or services are delivered creates Unearned Revenue (a liability, not Revenue) — the company owes the customer a future delivery, not cash, so nothing is recognized on the Income Statement until that delivery actually happens.</t>
  </si>
  <si>
    <t>Journal Entries</t>
  </si>
  <si>
    <t>Debit</t>
  </si>
  <si>
    <t>Credit</t>
  </si>
  <si>
    <t>Cash</t>
  </si>
  <si>
    <t>Common shares</t>
  </si>
  <si>
    <t>Property, Plant &amp; Equipment</t>
  </si>
  <si>
    <t>3.   Bought inventory of 100.</t>
  </si>
  <si>
    <t>Inventory</t>
  </si>
  <si>
    <t>Accounts Payable</t>
  </si>
  <si>
    <t>4.   Sold 75% of the inventory for 120</t>
  </si>
  <si>
    <t>Accounts Receivable</t>
  </si>
  <si>
    <t>Revenue</t>
  </si>
  <si>
    <t>Cost of Sales</t>
  </si>
  <si>
    <t>Operating Expense</t>
  </si>
  <si>
    <t>Unearned Revenue</t>
  </si>
  <si>
    <t>Balance Sheet</t>
  </si>
  <si>
    <t>ASSETS</t>
  </si>
  <si>
    <t>TOTAL LIABILITIES AND SHAREHOLDERS' EQUITY</t>
  </si>
  <si>
    <t>Current Assets</t>
  </si>
  <si>
    <t>Current Liabilities</t>
  </si>
  <si>
    <t>Total  Current Liabilties</t>
  </si>
  <si>
    <t>Total Current Assets</t>
  </si>
  <si>
    <t>Non-Current Liabilities</t>
  </si>
  <si>
    <t>Long-Term Debt</t>
  </si>
  <si>
    <t>Non-Current Assets</t>
  </si>
  <si>
    <t>Total Non-Current Liabilities</t>
  </si>
  <si>
    <t>Total Non-Current Assets</t>
  </si>
  <si>
    <t>Shareholders' Equity</t>
  </si>
  <si>
    <t>Common Shares</t>
  </si>
  <si>
    <t>Retained Earnings</t>
  </si>
  <si>
    <t>Other Operating Expenses</t>
  </si>
  <si>
    <t>Total Retained Earnings</t>
  </si>
  <si>
    <t>Total Shareholders' Equity</t>
  </si>
  <si>
    <t>Total Assets</t>
  </si>
  <si>
    <t>Total Liabilities &amp; Equity</t>
  </si>
  <si>
    <t>Difference</t>
  </si>
  <si>
    <t>Balance Sheet Calculator — Crestpoint Trading Inc.</t>
  </si>
  <si>
    <t>Enter your own numbers in the yellow cells below. Every subtotal and total is a live formula, so the balance sheet recalculates automatically, and the check row at the bottom confirms Total Assets = Total Liabilities + Equity.</t>
  </si>
  <si>
    <t>Your Inputs</t>
  </si>
  <si>
    <t>1. Common shares issued</t>
  </si>
  <si>
    <t>2. Equipment / PP&amp;E purchased (paid in cash)</t>
  </si>
  <si>
    <t>3. Inventory purchased — total cost</t>
  </si>
  <si>
    <t xml:space="preserve">    — of which paid in cash (rest on credit)</t>
  </si>
  <si>
    <t>4. Inventory sold — % of purchased inventory</t>
  </si>
  <si>
    <t xml:space="preserve">    — sale revenue</t>
  </si>
  <si>
    <t xml:space="preserve">    — cash received from customer (rest is receivable)</t>
  </si>
  <si>
    <t>5. Operating expense paid in cash</t>
  </si>
  <si>
    <t>Balance Sheet (builds automatically from your inputs)</t>
  </si>
  <si>
    <t>Total Current Liabilities</t>
  </si>
  <si>
    <t>Balance Check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</si>
</sst>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0_)_%;\(#,##0\)_%;_(&quot;–&quot;_)_%;_(@_)_%"/>
    <numFmt numFmtId="165" formatCode="_-* #,##0_-;\(#,##0\)_-;_-* &quot;-&quot;_-;_-@_-"/>
    <numFmt numFmtId="166" formatCode="0&quot;A&quot;"/>
    <numFmt numFmtId="167" formatCode="_(#,##0_);\(#,##0\);_(&quot;–&quot;_);_(@_)"/>
    <numFmt numFmtId="168" formatCode="#,##0_);[Red]\(#,##0\);\-"/>
    <numFmt numFmtId="169" formatCode="0.0%"/>
    <numFmt numFmtId="170" formatCode="#,##0_);\(#,##0\);\-"/>
    <numFmt numFmtId="171" formatCode="\$#,##0;\(\$#,##0\);&quot;-&quot;"/>
  </numFmts>
  <fonts count="23" x14ac:knownFonts="1">
    <font>
      <sz val="11"/>
      <color theme="1"/>
      <name val="Calibri"/>
      <family val="2"/>
      <scheme val="minor"/>
    </font>
    <font>
      <b/>
      <u/>
      <sz val="16"/>
      <color rgb="FFFFFFFF"/>
      <name val="Arial"/>
    </font>
    <font>
      <sz val="10"/>
      <name val="Arial"/>
    </font>
    <font>
      <b/>
      <sz val="14"/>
      <color rgb="FF0B3D91"/>
      <name val="Arial"/>
    </font>
    <font>
      <i/>
      <sz val="9"/>
      <color rgb="FF808080"/>
      <name val="Arial"/>
    </font>
    <font>
      <b/>
      <sz val="10"/>
      <color theme="0"/>
      <name val="Arial"/>
    </font>
    <font>
      <sz val="11"/>
      <color theme="1"/>
      <name val="Arial"/>
    </font>
    <font>
      <sz val="10"/>
      <color theme="1"/>
      <name val="Arial"/>
    </font>
    <font>
      <i/>
      <sz val="10"/>
      <color theme="1"/>
      <name val="Arial"/>
    </font>
    <font>
      <sz val="10"/>
      <color rgb="FFFF0000"/>
      <name val="Arial"/>
    </font>
    <font>
      <b/>
      <sz val="14"/>
      <color rgb="FF3271D2"/>
      <name val="Arial"/>
    </font>
    <font>
      <b/>
      <sz val="10"/>
      <color rgb="FF3271D2"/>
      <name val="Arial"/>
    </font>
    <font>
      <sz val="10"/>
      <color theme="0"/>
      <name val="Arial"/>
    </font>
    <font>
      <b/>
      <sz val="12"/>
      <color rgb="FFFFFFFF"/>
      <name val="Arial"/>
    </font>
    <font>
      <sz val="10"/>
      <color rgb="FF000000"/>
      <name val="Arial"/>
    </font>
    <font>
      <sz val="10"/>
      <color rgb="FF3271D2"/>
      <name val="Arial"/>
    </font>
    <font>
      <b/>
      <sz val="10"/>
      <color rgb="FF0000FF"/>
      <name val="Arial"/>
    </font>
    <font>
      <b/>
      <sz val="10"/>
      <color rgb="FF000000"/>
      <name val="Arial"/>
    </font>
    <font>
      <b/>
      <sz val="10"/>
      <color theme="1"/>
      <name val="Arial"/>
    </font>
    <font>
      <i/>
      <sz val="10"/>
      <color rgb="FFFF0000"/>
      <name val="Arial"/>
    </font>
    <font>
      <b/>
      <sz val="12"/>
      <color rgb="FF3271D2"/>
      <name val="Arial"/>
    </font>
    <font>
      <sz val="10"/>
      <color rgb="FF0000FF"/>
      <name val="Arial"/>
    </font>
    <font>
      <b/>
      <sz val="10"/>
      <name val="Arial"/>
    </font>
  </fonts>
  <fills count="10">
    <fill>
      <patternFill patternType="none"/>
    </fill>
    <fill>
      <patternFill patternType="gray125"/>
    </fill>
    <fill>
      <patternFill patternType="solid">
        <fgColor rgb="FF0B3D91"/>
      </patternFill>
    </fill>
    <fill>
      <patternFill patternType="solid">
        <fgColor rgb="FFD9E5F7"/>
      </patternFill>
    </fill>
    <fill>
      <patternFill patternType="solid">
        <fgColor rgb="FF132E57"/>
        <bgColor indexed="64"/>
      </patternFill>
    </fill>
    <fill>
      <patternFill patternType="solid">
        <fgColor rgb="FFD9E5F7"/>
        <bgColor rgb="FF000000"/>
      </patternFill>
    </fill>
    <fill>
      <patternFill patternType="solid">
        <fgColor rgb="FFFFFDE7"/>
      </patternFill>
    </fill>
    <fill>
      <patternFill patternType="solid">
        <fgColor rgb="FFF2F2F2"/>
        <bgColor rgb="FF000000"/>
      </patternFill>
    </fill>
    <fill>
      <patternFill patternType="solid">
        <fgColor rgb="FFFFFF00"/>
      </patternFill>
    </fill>
    <fill>
      <patternFill patternType="solid">
        <fgColor rgb="FFF2F2F2"/>
      </patternFill>
    </fill>
  </fills>
  <borders count="12">
    <border>
      <left/>
      <right/>
      <top/>
      <bottom/>
      <diagonal/>
    </border>
    <border>
      <left style="thick">
        <color rgb="FF132E57"/>
      </left>
      <right/>
      <top style="thick">
        <color rgb="FF132E57"/>
      </top>
      <bottom/>
      <diagonal/>
    </border>
    <border>
      <left/>
      <right/>
      <top style="thick">
        <color rgb="FF132E57"/>
      </top>
      <bottom/>
      <diagonal/>
    </border>
    <border>
      <left/>
      <right style="thick">
        <color rgb="FF132E57"/>
      </right>
      <top style="thick">
        <color rgb="FF132E57"/>
      </top>
      <bottom/>
      <diagonal/>
    </border>
    <border>
      <left/>
      <right style="thick">
        <color rgb="FF132E57"/>
      </right>
      <top/>
      <bottom/>
      <diagonal/>
    </border>
    <border>
      <left style="thick">
        <color rgb="FF132E57"/>
      </left>
      <right/>
      <top/>
      <bottom/>
      <diagonal/>
    </border>
    <border>
      <left/>
      <right/>
      <top/>
      <bottom style="thin">
        <color auto="1"/>
      </bottom>
      <diagonal/>
    </border>
    <border>
      <left style="thick">
        <color rgb="FF132E57"/>
      </left>
      <right/>
      <top/>
      <bottom style="thick">
        <color rgb="FF132E57"/>
      </bottom>
      <diagonal/>
    </border>
    <border>
      <left/>
      <right/>
      <top/>
      <bottom style="thick">
        <color rgb="FF132E57"/>
      </bottom>
      <diagonal/>
    </border>
    <border>
      <left/>
      <right style="thick">
        <color rgb="FF132E57"/>
      </right>
      <top/>
      <bottom style="thick">
        <color rgb="FF132E57"/>
      </bottom>
      <diagonal/>
    </border>
    <border>
      <left/>
      <right/>
      <top/>
      <bottom style="hair">
        <color rgb="FF000000"/>
      </bottom>
      <diagonal/>
    </border>
    <border>
      <left/>
      <right/>
      <top style="thin">
        <color rgb="FF000000"/>
      </top>
      <bottom style="medium">
        <color rgb="FF000000"/>
      </bottom>
      <diagonal/>
    </border>
  </borders>
  <cellStyleXfs count="1">
    <xf numFmtId="0" fontId="0" fillId="0" borderId="0"/>
  </cellStyleXfs>
  <cellXfs count="86">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5" xfId="0" applyFont="1" applyBorder="1"/>
    <xf numFmtId="0" fontId="2" fillId="0" borderId="4" xfId="0" applyFont="1" applyBorder="1"/>
    <xf numFmtId="0" fontId="4" fillId="0" borderId="0" xfId="0" applyFont="1"/>
    <xf numFmtId="0" fontId="2" fillId="0" borderId="0" xfId="0" applyFont="1" applyProtection="1">
      <protection locked="0"/>
    </xf>
    <xf numFmtId="0" fontId="2" fillId="0" borderId="0" xfId="0" applyFont="1" applyAlignment="1">
      <alignment horizontal="right"/>
    </xf>
    <xf numFmtId="0" fontId="2" fillId="0" borderId="6" xfId="0" applyFont="1" applyBorder="1" applyProtection="1">
      <protection locked="0"/>
    </xf>
    <xf numFmtId="164" fontId="2" fillId="0" borderId="0" xfId="0" applyNumberFormat="1" applyFont="1" applyProtection="1">
      <protection locked="0"/>
    </xf>
    <xf numFmtId="164" fontId="2" fillId="0" borderId="0" xfId="0" applyNumberFormat="1" applyFont="1"/>
    <xf numFmtId="0" fontId="2" fillId="0" borderId="7" xfId="0" applyFont="1" applyBorder="1"/>
    <xf numFmtId="0" fontId="2" fillId="0" borderId="8" xfId="0" applyFont="1" applyBorder="1"/>
    <xf numFmtId="0" fontId="2" fillId="0" borderId="9" xfId="0" applyFont="1" applyBorder="1"/>
    <xf numFmtId="0" fontId="2" fillId="4" borderId="0" xfId="0" applyFont="1" applyFill="1"/>
    <xf numFmtId="0" fontId="5" fillId="4" borderId="0" xfId="0" applyFont="1" applyFill="1" applyAlignment="1">
      <alignment horizontal="center" vertical="center"/>
    </xf>
    <xf numFmtId="0" fontId="6" fillId="0" borderId="0" xfId="0" applyFont="1"/>
    <xf numFmtId="165" fontId="7" fillId="0" borderId="0" xfId="0" applyNumberFormat="1" applyFont="1" applyProtection="1">
      <protection locked="0"/>
    </xf>
    <xf numFmtId="165" fontId="8" fillId="0" borderId="0" xfId="0" applyNumberFormat="1" applyFont="1" applyProtection="1">
      <protection locked="0"/>
    </xf>
    <xf numFmtId="165" fontId="8" fillId="0" borderId="0" xfId="0" applyNumberFormat="1" applyFont="1" applyAlignment="1" applyProtection="1">
      <alignment horizontal="center"/>
      <protection locked="0"/>
    </xf>
    <xf numFmtId="165" fontId="8" fillId="0" borderId="0" xfId="0" applyNumberFormat="1" applyFont="1" applyAlignment="1">
      <alignment horizontal="right"/>
    </xf>
    <xf numFmtId="0" fontId="9" fillId="0" borderId="0" xfId="0" applyFont="1" applyAlignment="1">
      <alignment horizontal="left"/>
    </xf>
    <xf numFmtId="37" fontId="10" fillId="5" borderId="0" xfId="0" applyNumberFormat="1" applyFont="1" applyFill="1" applyAlignment="1">
      <alignment vertical="center"/>
    </xf>
    <xf numFmtId="37" fontId="11" fillId="5" borderId="0" xfId="0" applyNumberFormat="1" applyFont="1" applyFill="1" applyAlignment="1">
      <alignment vertical="center"/>
    </xf>
    <xf numFmtId="37" fontId="5" fillId="5" borderId="0" xfId="0" applyNumberFormat="1" applyFont="1" applyFill="1" applyAlignment="1">
      <alignment vertical="center"/>
    </xf>
    <xf numFmtId="37" fontId="12" fillId="5" borderId="0" xfId="0" applyNumberFormat="1" applyFont="1" applyFill="1" applyAlignment="1">
      <alignment vertical="center"/>
    </xf>
    <xf numFmtId="166" fontId="5" fillId="5" borderId="0" xfId="0" applyNumberFormat="1" applyFont="1" applyFill="1" applyAlignment="1">
      <alignment horizontal="right"/>
    </xf>
    <xf numFmtId="37" fontId="7" fillId="0" borderId="0" xfId="0" applyNumberFormat="1" applyFont="1" applyAlignment="1">
      <alignment vertical="center"/>
    </xf>
    <xf numFmtId="0" fontId="7" fillId="0" borderId="0" xfId="0" applyFont="1"/>
    <xf numFmtId="0" fontId="7" fillId="0" borderId="10" xfId="0" applyFont="1" applyBorder="1"/>
    <xf numFmtId="0" fontId="2" fillId="0" borderId="0" xfId="0" applyFont="1" applyAlignment="1">
      <alignment vertical="center"/>
    </xf>
    <xf numFmtId="0" fontId="7" fillId="0" borderId="0" xfId="0" applyFont="1" applyAlignment="1">
      <alignment horizontal="right"/>
    </xf>
    <xf numFmtId="167" fontId="15" fillId="0" borderId="0" xfId="0" applyNumberFormat="1" applyFont="1"/>
    <xf numFmtId="167" fontId="15" fillId="0" borderId="10" xfId="0" applyNumberFormat="1" applyFont="1" applyBorder="1"/>
    <xf numFmtId="167" fontId="2" fillId="0" borderId="0" xfId="0" applyNumberFormat="1" applyFont="1"/>
    <xf numFmtId="168" fontId="2" fillId="0" borderId="0" xfId="0" applyNumberFormat="1" applyFont="1"/>
    <xf numFmtId="37" fontId="16" fillId="0" borderId="0" xfId="0" applyNumberFormat="1" applyFont="1" applyAlignment="1">
      <alignment vertical="center"/>
    </xf>
    <xf numFmtId="37" fontId="5" fillId="0" borderId="0" xfId="0" applyNumberFormat="1" applyFont="1" applyAlignment="1">
      <alignment vertical="center"/>
    </xf>
    <xf numFmtId="37" fontId="12" fillId="0" borderId="0" xfId="0" applyNumberFormat="1" applyFont="1" applyAlignment="1">
      <alignment vertical="center"/>
    </xf>
    <xf numFmtId="166" fontId="5" fillId="0" borderId="0" xfId="0" applyNumberFormat="1" applyFont="1" applyAlignment="1">
      <alignment horizontal="right"/>
    </xf>
    <xf numFmtId="0" fontId="17" fillId="0" borderId="0" xfId="0" applyFont="1" applyAlignment="1">
      <alignment horizontal="left"/>
    </xf>
    <xf numFmtId="0" fontId="18" fillId="0" borderId="0" xfId="0" applyFont="1"/>
    <xf numFmtId="0" fontId="14" fillId="0" borderId="0" xfId="0" applyFont="1" applyAlignment="1">
      <alignment horizontal="left"/>
    </xf>
    <xf numFmtId="0" fontId="14" fillId="0" borderId="0" xfId="0" applyFont="1"/>
    <xf numFmtId="0" fontId="9" fillId="0" borderId="0" xfId="0" applyFont="1"/>
    <xf numFmtId="169" fontId="9" fillId="0" borderId="0" xfId="0" applyNumberFormat="1" applyFont="1"/>
    <xf numFmtId="170" fontId="14" fillId="0" borderId="0" xfId="0" applyNumberFormat="1" applyFont="1"/>
    <xf numFmtId="167" fontId="14" fillId="7" borderId="0" xfId="0" applyNumberFormat="1" applyFont="1" applyFill="1"/>
    <xf numFmtId="170" fontId="19" fillId="0" borderId="0" xfId="0" applyNumberFormat="1" applyFont="1" applyAlignment="1">
      <alignment horizontal="centerContinuous"/>
    </xf>
    <xf numFmtId="167" fontId="2" fillId="0" borderId="10" xfId="0" applyNumberFormat="1" applyFont="1" applyBorder="1"/>
    <xf numFmtId="167" fontId="17" fillId="7" borderId="11" xfId="0" applyNumberFormat="1" applyFont="1" applyFill="1" applyBorder="1"/>
    <xf numFmtId="167" fontId="7" fillId="0" borderId="0" xfId="0" applyNumberFormat="1" applyFont="1"/>
    <xf numFmtId="0" fontId="2" fillId="0" borderId="10" xfId="0" applyFont="1" applyBorder="1"/>
    <xf numFmtId="0" fontId="14" fillId="0" borderId="10" xfId="0" applyFont="1" applyBorder="1"/>
    <xf numFmtId="0" fontId="2" fillId="0" borderId="0" xfId="0" applyFont="1" applyAlignment="1">
      <alignment horizontal="center" vertical="center"/>
    </xf>
    <xf numFmtId="0" fontId="2" fillId="0" borderId="0" xfId="0" applyFont="1" applyAlignment="1" applyProtection="1">
      <alignment horizontal="center"/>
      <protection locked="0"/>
    </xf>
    <xf numFmtId="0" fontId="2" fillId="0" borderId="0" xfId="0" applyFont="1" applyAlignment="1">
      <alignment horizontal="left"/>
    </xf>
    <xf numFmtId="0" fontId="20" fillId="3" borderId="0" xfId="0" applyFont="1" applyFill="1"/>
    <xf numFmtId="171" fontId="21" fillId="8" borderId="0" xfId="0" applyNumberFormat="1" applyFont="1" applyFill="1"/>
    <xf numFmtId="171" fontId="21" fillId="8" borderId="10" xfId="0" applyNumberFormat="1" applyFont="1" applyFill="1" applyBorder="1"/>
    <xf numFmtId="0" fontId="14" fillId="0" borderId="0" xfId="0" applyFont="1" applyAlignment="1">
      <alignment indent="1"/>
    </xf>
    <xf numFmtId="0" fontId="14" fillId="0" borderId="0" xfId="0" applyFont="1" applyAlignment="1">
      <alignment vertical="center"/>
    </xf>
    <xf numFmtId="9" fontId="21" fillId="8" borderId="0" xfId="0" applyNumberFormat="1" applyFont="1" applyFill="1" applyAlignment="1">
      <alignment vertical="center"/>
    </xf>
    <xf numFmtId="0" fontId="17" fillId="0" borderId="0" xfId="0" applyFont="1"/>
    <xf numFmtId="171" fontId="14" fillId="0" borderId="0" xfId="0" applyNumberFormat="1" applyFont="1"/>
    <xf numFmtId="171" fontId="14" fillId="9" borderId="0" xfId="0" applyNumberFormat="1" applyFont="1" applyFill="1"/>
    <xf numFmtId="171" fontId="14" fillId="0" borderId="0" xfId="0" applyNumberFormat="1" applyFont="1" applyAlignment="1">
      <alignment horizontal="right"/>
    </xf>
    <xf numFmtId="171" fontId="17" fillId="9" borderId="0" xfId="0" applyNumberFormat="1" applyFont="1" applyFill="1"/>
    <xf numFmtId="171" fontId="17" fillId="0" borderId="0" xfId="0" applyNumberFormat="1" applyFont="1"/>
    <xf numFmtId="171" fontId="14" fillId="0" borderId="10" xfId="0" applyNumberFormat="1" applyFont="1" applyBorder="1"/>
    <xf numFmtId="0" fontId="22" fillId="0" borderId="0" xfId="0" applyFont="1" applyAlignment="1">
      <alignment horizontal="left"/>
    </xf>
    <xf numFmtId="0" fontId="2" fillId="0" borderId="0" xfId="0" applyFont="1" applyAlignment="1">
      <alignment horizontal="centerContinuous"/>
    </xf>
    <xf numFmtId="0" fontId="2" fillId="0" borderId="11" xfId="0" applyFont="1" applyBorder="1"/>
    <xf numFmtId="0" fontId="2" fillId="0" borderId="10" xfId="0" applyFont="1" applyBorder="1" applyAlignment="1">
      <alignment horizontal="center"/>
    </xf>
    <xf numFmtId="0" fontId="2" fillId="0" borderId="0" xfId="0" applyFont="1" applyAlignment="1">
      <alignment horizontal="center"/>
    </xf>
    <xf numFmtId="0" fontId="3" fillId="3" borderId="4" xfId="0" applyFont="1" applyFill="1" applyBorder="1" applyAlignment="1">
      <alignment horizontal="center" vertical="center"/>
    </xf>
    <xf numFmtId="0" fontId="0" fillId="0" borderId="0" xfId="0"/>
    <xf numFmtId="0" fontId="0" fillId="0" borderId="4" xfId="0" applyBorder="1"/>
    <xf numFmtId="0" fontId="1" fillId="2" borderId="0" xfId="0" applyFont="1" applyFill="1" applyAlignment="1">
      <alignment horizontal="center" vertical="center"/>
    </xf>
    <xf numFmtId="0" fontId="13" fillId="2" borderId="0" xfId="0" applyFont="1" applyFill="1" applyAlignment="1">
      <alignment horizontal="left" vertical="center" indent="1"/>
    </xf>
    <xf numFmtId="0" fontId="14" fillId="6" borderId="0" xfId="0" applyFont="1" applyFill="1" applyAlignment="1">
      <alignment horizontal="left" vertical="top" wrapText="1" indent="1"/>
    </xf>
    <xf numFmtId="0" fontId="4" fillId="0" borderId="0" xfId="0" applyFont="1" applyAlignment="1">
      <alignment vertical="top" wrapText="1"/>
    </xf>
    <xf numFmtId="0" fontId="20" fillId="3" borderId="0" xfId="0" applyFont="1" applyFill="1" applyAlignment="1">
      <alignment vertical="center"/>
    </xf>
    <xf numFmtId="0" fontId="20" fillId="3" borderId="0" xfId="0" applyFont="1" applyFill="1"/>
  </cellXfs>
  <cellStyles count="1">
    <cellStyle name="Normal" xfId="0" builtinId="0"/>
  </cellStyles>
  <dxfs count="2">
    <dxf>
      <font>
        <b/>
        <color rgb="FF9C0006"/>
      </font>
      <fill>
        <patternFill patternType="solid">
          <fgColor rgb="FFFFC7CE"/>
        </patternFill>
      </fill>
    </dxf>
    <dxf>
      <font>
        <b/>
        <color rgb="FF006100"/>
      </font>
      <fill>
        <patternFill patternType="solid">
          <f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workbookViewId="0">
      <selection sqref="A1:M1"/>
    </sheetView>
  </sheetViews>
  <sheetFormatPr defaultRowHeight="14.5" x14ac:dyDescent="0.35"/>
  <cols>
    <col min="1" max="1" width="4.7265625" customWidth="1"/>
    <col min="2" max="2" width="4.81640625" customWidth="1"/>
    <col min="3" max="3" width="36.7265625" customWidth="1"/>
    <col min="4" max="4" width="10.7265625" customWidth="1"/>
    <col min="12" max="12" width="36.7265625" customWidth="1"/>
    <col min="13" max="13" width="4.81640625" customWidth="1"/>
    <col min="14" max="14" width="11" customWidth="1"/>
    <col min="15" max="16" width="9.08984375" customWidth="1"/>
  </cols>
  <sheetData>
    <row r="1" spans="1:14" ht="30" customHeight="1" x14ac:dyDescent="0.35">
      <c r="A1" s="80" t="s">
        <v>0</v>
      </c>
      <c r="B1" s="78"/>
      <c r="C1" s="78"/>
      <c r="D1" s="78"/>
      <c r="E1" s="78"/>
      <c r="F1" s="78"/>
      <c r="G1" s="78"/>
      <c r="H1" s="78"/>
      <c r="I1" s="78"/>
      <c r="J1" s="78"/>
      <c r="K1" s="78"/>
      <c r="L1" s="78"/>
      <c r="M1" s="78"/>
      <c r="N1" s="1"/>
    </row>
    <row r="2" spans="1:14" ht="19.5" customHeight="1" x14ac:dyDescent="0.35">
      <c r="A2" s="1"/>
      <c r="B2" s="2"/>
      <c r="C2" s="3"/>
      <c r="D2" s="3"/>
      <c r="E2" s="3"/>
      <c r="F2" s="3"/>
      <c r="G2" s="3"/>
      <c r="H2" s="3"/>
      <c r="I2" s="3"/>
      <c r="J2" s="3"/>
      <c r="K2" s="3"/>
      <c r="L2" s="3"/>
      <c r="M2" s="4"/>
      <c r="N2" s="1"/>
    </row>
    <row r="3" spans="1:14" ht="24" customHeight="1" x14ac:dyDescent="0.35">
      <c r="A3" s="77" t="s">
        <v>1</v>
      </c>
      <c r="B3" s="78"/>
      <c r="C3" s="78"/>
      <c r="D3" s="78"/>
      <c r="E3" s="78"/>
      <c r="F3" s="78"/>
      <c r="G3" s="78"/>
      <c r="H3" s="78"/>
      <c r="I3" s="78"/>
      <c r="J3" s="78"/>
      <c r="K3" s="78"/>
      <c r="L3" s="78"/>
      <c r="M3" s="79"/>
      <c r="N3" s="1"/>
    </row>
    <row r="4" spans="1:14" ht="19.5" customHeight="1" x14ac:dyDescent="0.35">
      <c r="A4" s="1"/>
      <c r="B4" s="5"/>
      <c r="C4" s="1"/>
      <c r="D4" s="1"/>
      <c r="E4" s="1"/>
      <c r="F4" s="1"/>
      <c r="G4" s="1"/>
      <c r="H4" s="1"/>
      <c r="I4" s="1"/>
      <c r="J4" s="1"/>
      <c r="K4" s="1"/>
      <c r="L4" s="1"/>
      <c r="M4" s="6"/>
      <c r="N4" s="1"/>
    </row>
    <row r="5" spans="1:14" ht="19.5" customHeight="1" x14ac:dyDescent="0.35">
      <c r="A5" s="7" t="s">
        <v>2</v>
      </c>
      <c r="B5" s="5"/>
      <c r="C5" s="1"/>
      <c r="D5" s="1"/>
      <c r="E5" s="1"/>
      <c r="F5" s="1"/>
      <c r="G5" s="1"/>
      <c r="H5" s="1"/>
      <c r="I5" s="1"/>
      <c r="J5" s="1"/>
      <c r="K5" s="1"/>
      <c r="L5" s="1"/>
      <c r="M5" s="6"/>
      <c r="N5" s="1"/>
    </row>
    <row r="6" spans="1:14" ht="19.5" customHeight="1" x14ac:dyDescent="0.35">
      <c r="A6" s="1"/>
      <c r="B6" s="5"/>
      <c r="C6" s="1"/>
      <c r="D6" s="1"/>
      <c r="E6" s="1"/>
      <c r="F6" s="1"/>
      <c r="G6" s="1"/>
      <c r="H6" s="1"/>
      <c r="I6" s="1"/>
      <c r="J6" s="1"/>
      <c r="K6" s="1"/>
      <c r="L6" s="1"/>
      <c r="M6" s="6"/>
      <c r="N6" s="1"/>
    </row>
    <row r="7" spans="1:14" ht="19.5" customHeight="1" x14ac:dyDescent="0.35">
      <c r="A7" s="1"/>
      <c r="B7" s="5"/>
      <c r="C7" s="1"/>
      <c r="D7" s="1"/>
      <c r="E7" s="1"/>
      <c r="F7" s="1"/>
      <c r="G7" s="1"/>
      <c r="H7" s="1"/>
      <c r="I7" s="1"/>
      <c r="J7" s="1"/>
      <c r="K7" s="1"/>
      <c r="L7" s="1"/>
      <c r="M7" s="6"/>
      <c r="N7" s="1"/>
    </row>
    <row r="8" spans="1:14" ht="19.5" customHeight="1" x14ac:dyDescent="0.35">
      <c r="A8" s="1"/>
      <c r="B8" s="5"/>
      <c r="C8" s="1"/>
      <c r="D8" s="1"/>
      <c r="E8" s="1"/>
      <c r="F8" s="1"/>
      <c r="G8" s="1"/>
      <c r="H8" s="1"/>
      <c r="I8" s="1"/>
      <c r="J8" s="1"/>
      <c r="K8" s="1"/>
      <c r="L8" s="1"/>
      <c r="M8" s="6"/>
      <c r="N8" s="1"/>
    </row>
    <row r="9" spans="1:14" ht="19.5" customHeight="1" x14ac:dyDescent="0.35">
      <c r="A9" s="1"/>
      <c r="B9" s="5"/>
      <c r="C9" s="1"/>
      <c r="D9" s="1"/>
      <c r="E9" s="1"/>
      <c r="F9" s="1"/>
      <c r="G9" s="1"/>
      <c r="H9" s="1"/>
      <c r="I9" s="1"/>
      <c r="J9" s="1"/>
      <c r="K9" s="1"/>
      <c r="L9" s="1"/>
      <c r="M9" s="6"/>
      <c r="N9" s="1"/>
    </row>
    <row r="10" spans="1:14" ht="19.5" customHeight="1" x14ac:dyDescent="0.35">
      <c r="A10" s="1"/>
      <c r="B10" s="5"/>
      <c r="C10" s="1"/>
      <c r="D10" s="1"/>
      <c r="E10" s="1"/>
      <c r="F10" s="1"/>
      <c r="G10" s="1"/>
      <c r="H10" s="1"/>
      <c r="I10" s="1"/>
      <c r="J10" s="1"/>
      <c r="K10" s="1"/>
      <c r="L10" s="1"/>
      <c r="M10" s="6"/>
      <c r="N10" s="1"/>
    </row>
    <row r="11" spans="1:14" ht="28.5" customHeight="1" x14ac:dyDescent="0.35">
      <c r="A11" s="1"/>
      <c r="B11" s="5"/>
      <c r="C11" s="8"/>
      <c r="D11" s="1"/>
      <c r="E11" s="1"/>
      <c r="F11" s="1"/>
      <c r="G11" s="1"/>
      <c r="H11" s="1"/>
      <c r="I11" s="1"/>
      <c r="J11" s="1"/>
      <c r="K11" s="1"/>
      <c r="L11" s="9"/>
      <c r="M11" s="6"/>
      <c r="N11" s="1"/>
    </row>
    <row r="12" spans="1:14" ht="19.5" customHeight="1" x14ac:dyDescent="0.35">
      <c r="A12" s="1"/>
      <c r="B12" s="5"/>
      <c r="C12" s="8"/>
      <c r="D12" s="1"/>
      <c r="E12" s="1"/>
      <c r="F12" s="1"/>
      <c r="G12" s="1"/>
      <c r="H12" s="1"/>
      <c r="I12" s="1"/>
      <c r="J12" s="1"/>
      <c r="K12" s="1"/>
      <c r="L12" s="1"/>
      <c r="M12" s="6"/>
      <c r="N12" s="1"/>
    </row>
    <row r="13" spans="1:14" ht="19.5" customHeight="1" x14ac:dyDescent="0.35">
      <c r="A13" s="1"/>
      <c r="B13" s="5"/>
      <c r="C13" s="10"/>
      <c r="D13" s="1"/>
      <c r="E13" s="1"/>
      <c r="F13" s="1"/>
      <c r="G13" s="1"/>
      <c r="H13" s="1"/>
      <c r="I13" s="1"/>
      <c r="J13" s="1"/>
      <c r="K13" s="1"/>
      <c r="L13" s="1"/>
      <c r="M13" s="6"/>
      <c r="N13" s="1"/>
    </row>
    <row r="14" spans="1:14" ht="19.5" customHeight="1" x14ac:dyDescent="0.35">
      <c r="A14" s="1"/>
      <c r="B14" s="5"/>
      <c r="C14" s="1"/>
      <c r="D14" s="1"/>
      <c r="E14" s="1"/>
      <c r="F14" s="1"/>
      <c r="G14" s="1"/>
      <c r="H14" s="1"/>
      <c r="I14" s="1"/>
      <c r="J14" s="1"/>
      <c r="K14" s="1"/>
      <c r="L14" s="1"/>
      <c r="M14" s="6"/>
      <c r="N14" s="1"/>
    </row>
    <row r="15" spans="1:14" ht="19.5" customHeight="1" x14ac:dyDescent="0.35">
      <c r="A15" s="1"/>
      <c r="B15" s="5"/>
      <c r="C15" s="11"/>
      <c r="D15" s="1"/>
      <c r="E15" s="1"/>
      <c r="F15" s="1"/>
      <c r="G15" s="1"/>
      <c r="H15" s="1"/>
      <c r="I15" s="1"/>
      <c r="J15" s="1"/>
      <c r="K15" s="1"/>
      <c r="L15" s="1"/>
      <c r="M15" s="6"/>
      <c r="N15" s="1"/>
    </row>
    <row r="16" spans="1:14" ht="19.5" customHeight="1" x14ac:dyDescent="0.35">
      <c r="A16" s="1"/>
      <c r="B16" s="5"/>
      <c r="C16" s="1"/>
      <c r="D16" s="1"/>
      <c r="E16" s="1"/>
      <c r="F16" s="1"/>
      <c r="G16" s="1"/>
      <c r="H16" s="1"/>
      <c r="I16" s="1"/>
      <c r="J16" s="1"/>
      <c r="K16" s="1"/>
      <c r="L16" s="1"/>
      <c r="M16" s="6"/>
      <c r="N16" s="1"/>
    </row>
    <row r="17" spans="1:14" ht="19.5" customHeight="1" x14ac:dyDescent="0.35">
      <c r="A17" s="1"/>
      <c r="B17" s="5"/>
      <c r="C17" s="1"/>
      <c r="D17" s="1"/>
      <c r="E17" s="1"/>
      <c r="F17" s="1"/>
      <c r="G17" s="1"/>
      <c r="H17" s="1"/>
      <c r="I17" s="1"/>
      <c r="J17" s="1"/>
      <c r="K17" s="1"/>
      <c r="L17" s="1"/>
      <c r="M17" s="6"/>
      <c r="N17" s="1"/>
    </row>
    <row r="18" spans="1:14" ht="19.5" customHeight="1" x14ac:dyDescent="0.35">
      <c r="A18" s="1"/>
      <c r="B18" s="5"/>
      <c r="C18" s="1"/>
      <c r="D18" s="1"/>
      <c r="E18" s="1"/>
      <c r="F18" s="1"/>
      <c r="G18" s="1"/>
      <c r="H18" s="1"/>
      <c r="I18" s="1"/>
      <c r="J18" s="1"/>
      <c r="K18" s="1"/>
      <c r="L18" s="1"/>
      <c r="M18" s="6"/>
      <c r="N18" s="1"/>
    </row>
    <row r="19" spans="1:14" ht="19.5" customHeight="1" x14ac:dyDescent="0.35">
      <c r="A19" s="1"/>
      <c r="B19" s="5"/>
      <c r="C19" s="1"/>
      <c r="D19" s="1"/>
      <c r="E19" s="1"/>
      <c r="F19" s="1"/>
      <c r="G19" s="1"/>
      <c r="H19" s="1"/>
      <c r="I19" s="1"/>
      <c r="J19" s="1"/>
      <c r="K19" s="1"/>
      <c r="L19" s="1"/>
      <c r="M19" s="6"/>
      <c r="N19" s="1"/>
    </row>
    <row r="20" spans="1:14" ht="19.5" customHeight="1" x14ac:dyDescent="0.35">
      <c r="A20" s="1"/>
      <c r="B20" s="5"/>
      <c r="C20" s="8"/>
      <c r="D20" s="1"/>
      <c r="E20" s="1"/>
      <c r="F20" s="1"/>
      <c r="G20" s="1"/>
      <c r="H20" s="1"/>
      <c r="I20" s="1"/>
      <c r="J20" s="1"/>
      <c r="K20" s="1"/>
      <c r="L20" s="1"/>
      <c r="M20" s="6"/>
      <c r="N20" s="1"/>
    </row>
    <row r="21" spans="1:14" ht="19.5" customHeight="1" x14ac:dyDescent="0.35">
      <c r="A21" s="1"/>
      <c r="B21" s="5"/>
      <c r="C21" s="8"/>
      <c r="D21" s="1"/>
      <c r="E21" s="1"/>
      <c r="F21" s="1"/>
      <c r="G21" s="1"/>
      <c r="H21" s="1"/>
      <c r="I21" s="1"/>
      <c r="J21" s="1"/>
      <c r="K21" s="1"/>
      <c r="L21" s="1"/>
      <c r="M21" s="6"/>
      <c r="N21" s="1"/>
    </row>
    <row r="22" spans="1:14" ht="19.5" customHeight="1" x14ac:dyDescent="0.35">
      <c r="A22" s="1"/>
      <c r="B22" s="5"/>
      <c r="C22" s="8"/>
      <c r="D22" s="1"/>
      <c r="E22" s="1"/>
      <c r="F22" s="1"/>
      <c r="G22" s="1"/>
      <c r="H22" s="1"/>
      <c r="I22" s="1"/>
      <c r="J22" s="1"/>
      <c r="K22" s="1"/>
      <c r="L22" s="1"/>
      <c r="M22" s="6"/>
      <c r="N22" s="1"/>
    </row>
    <row r="23" spans="1:14" ht="19.5" customHeight="1" x14ac:dyDescent="0.35">
      <c r="A23" s="1"/>
      <c r="B23" s="5"/>
      <c r="C23" s="8"/>
      <c r="D23" s="1"/>
      <c r="E23" s="1"/>
      <c r="F23" s="1"/>
      <c r="G23" s="1"/>
      <c r="H23" s="1"/>
      <c r="I23" s="1"/>
      <c r="J23" s="1"/>
      <c r="K23" s="1"/>
      <c r="L23" s="1"/>
      <c r="M23" s="6"/>
      <c r="N23" s="1"/>
    </row>
    <row r="24" spans="1:14" ht="19.5" customHeight="1" x14ac:dyDescent="0.35">
      <c r="A24" s="1"/>
      <c r="B24" s="5"/>
      <c r="C24" s="8"/>
      <c r="D24" s="1"/>
      <c r="E24" s="1"/>
      <c r="F24" s="1"/>
      <c r="G24" s="1"/>
      <c r="H24" s="1"/>
      <c r="I24" s="1"/>
      <c r="J24" s="1"/>
      <c r="K24" s="1"/>
      <c r="L24" s="1"/>
      <c r="M24" s="6"/>
      <c r="N24" s="1"/>
    </row>
    <row r="25" spans="1:14" ht="19.5" customHeight="1" x14ac:dyDescent="0.35">
      <c r="A25" s="1"/>
      <c r="B25" s="5"/>
      <c r="C25" s="8"/>
      <c r="D25" s="1"/>
      <c r="E25" s="1"/>
      <c r="F25" s="1"/>
      <c r="G25" s="1"/>
      <c r="H25" s="1"/>
      <c r="I25" s="1"/>
      <c r="J25" s="1"/>
      <c r="K25" s="1"/>
      <c r="L25" s="1"/>
      <c r="M25" s="6"/>
      <c r="N25" s="1"/>
    </row>
    <row r="26" spans="1:14" ht="19.5" customHeight="1" x14ac:dyDescent="0.35">
      <c r="A26" s="1"/>
      <c r="B26" s="5"/>
      <c r="C26" s="12"/>
      <c r="D26" s="1"/>
      <c r="E26" s="1"/>
      <c r="F26" s="1"/>
      <c r="G26" s="1"/>
      <c r="H26" s="1"/>
      <c r="I26" s="1"/>
      <c r="J26" s="1"/>
      <c r="K26" s="1"/>
      <c r="L26" s="1"/>
      <c r="M26" s="6"/>
      <c r="N26" s="1"/>
    </row>
    <row r="27" spans="1:14" ht="19.5" customHeight="1" x14ac:dyDescent="0.35">
      <c r="A27" s="1"/>
      <c r="B27" s="5"/>
      <c r="C27" s="12"/>
      <c r="D27" s="1"/>
      <c r="E27" s="1"/>
      <c r="F27" s="1"/>
      <c r="G27" s="1"/>
      <c r="H27" s="1"/>
      <c r="I27" s="1"/>
      <c r="J27" s="1"/>
      <c r="K27" s="1"/>
      <c r="L27" s="1"/>
      <c r="M27" s="6"/>
      <c r="N27" s="1"/>
    </row>
    <row r="28" spans="1:14" ht="19.5" customHeight="1" x14ac:dyDescent="0.35">
      <c r="A28" s="1"/>
      <c r="B28" s="5"/>
      <c r="C28" s="12"/>
      <c r="D28" s="1"/>
      <c r="E28" s="1"/>
      <c r="F28" s="1"/>
      <c r="G28" s="1"/>
      <c r="H28" s="1"/>
      <c r="I28" s="1"/>
      <c r="J28" s="1"/>
      <c r="K28" s="1"/>
      <c r="L28" s="1"/>
      <c r="M28" s="6"/>
      <c r="N28" s="1"/>
    </row>
    <row r="29" spans="1:14" ht="19.5" customHeight="1" x14ac:dyDescent="0.35">
      <c r="A29" s="1"/>
      <c r="B29" s="5"/>
      <c r="C29" s="1"/>
      <c r="D29" s="1"/>
      <c r="E29" s="1"/>
      <c r="F29" s="1"/>
      <c r="G29" s="1"/>
      <c r="H29" s="1"/>
      <c r="I29" s="1"/>
      <c r="J29" s="1"/>
      <c r="K29" s="1"/>
      <c r="L29" s="1"/>
      <c r="M29" s="6"/>
      <c r="N29" s="1"/>
    </row>
    <row r="30" spans="1:14" ht="19.5" customHeight="1" x14ac:dyDescent="0.35">
      <c r="A30" s="1"/>
      <c r="B30" s="5"/>
      <c r="C30" s="1"/>
      <c r="D30" s="1"/>
      <c r="E30" s="1"/>
      <c r="F30" s="1"/>
      <c r="G30" s="1"/>
      <c r="H30" s="1"/>
      <c r="I30" s="1"/>
      <c r="J30" s="1"/>
      <c r="K30" s="1"/>
      <c r="L30" s="1"/>
      <c r="M30" s="6"/>
      <c r="N30" s="1"/>
    </row>
    <row r="31" spans="1:14" ht="19.5" customHeight="1" x14ac:dyDescent="0.35">
      <c r="A31" s="1"/>
      <c r="B31" s="5"/>
      <c r="C31" s="1"/>
      <c r="D31" s="1"/>
      <c r="E31" s="1"/>
      <c r="F31" s="1"/>
      <c r="G31" s="1"/>
      <c r="H31" s="1"/>
      <c r="I31" s="1"/>
      <c r="J31" s="1"/>
      <c r="K31" s="1"/>
      <c r="L31" s="1"/>
      <c r="M31" s="6"/>
      <c r="N31" s="1"/>
    </row>
    <row r="32" spans="1:14" ht="19.5" customHeight="1" x14ac:dyDescent="0.35">
      <c r="A32" s="1"/>
      <c r="B32" s="5"/>
      <c r="C32" s="12"/>
      <c r="D32" s="1"/>
      <c r="E32" s="1"/>
      <c r="F32" s="1"/>
      <c r="G32" s="1"/>
      <c r="H32" s="1"/>
      <c r="I32" s="1"/>
      <c r="J32" s="1"/>
      <c r="K32" s="1"/>
      <c r="L32" s="1"/>
      <c r="M32" s="6"/>
      <c r="N32" s="1"/>
    </row>
    <row r="33" spans="1:14" ht="19.5" customHeight="1" x14ac:dyDescent="0.35">
      <c r="A33" s="1"/>
      <c r="B33" s="5"/>
      <c r="C33" s="12"/>
      <c r="D33" s="1"/>
      <c r="E33" s="1"/>
      <c r="F33" s="1"/>
      <c r="G33" s="1"/>
      <c r="H33" s="1"/>
      <c r="I33" s="1"/>
      <c r="J33" s="1"/>
      <c r="K33" s="1"/>
      <c r="L33" s="1"/>
      <c r="M33" s="6"/>
      <c r="N33" s="1"/>
    </row>
    <row r="34" spans="1:14" ht="19.5" customHeight="1" x14ac:dyDescent="0.35">
      <c r="A34" s="1"/>
      <c r="B34" s="5"/>
      <c r="C34" s="12"/>
      <c r="D34" s="1"/>
      <c r="E34" s="1"/>
      <c r="F34" s="1"/>
      <c r="G34" s="1"/>
      <c r="H34" s="1"/>
      <c r="I34" s="1"/>
      <c r="J34" s="1"/>
      <c r="K34" s="1"/>
      <c r="L34" s="1"/>
      <c r="M34" s="6"/>
      <c r="N34" s="1"/>
    </row>
    <row r="35" spans="1:14" ht="19.5" customHeight="1" x14ac:dyDescent="0.35">
      <c r="A35" s="1"/>
      <c r="B35" s="5"/>
      <c r="C35" s="12"/>
      <c r="D35" s="1"/>
      <c r="E35" s="1"/>
      <c r="F35" s="1"/>
      <c r="G35" s="1"/>
      <c r="H35" s="1"/>
      <c r="I35" s="1"/>
      <c r="J35" s="1"/>
      <c r="K35" s="1"/>
      <c r="L35" s="1"/>
      <c r="M35" s="6"/>
      <c r="N35" s="1"/>
    </row>
    <row r="36" spans="1:14" ht="19.5" customHeight="1" x14ac:dyDescent="0.35">
      <c r="A36" s="1"/>
      <c r="B36" s="5"/>
      <c r="C36" s="12"/>
      <c r="D36" s="1"/>
      <c r="E36" s="1"/>
      <c r="F36" s="1"/>
      <c r="G36" s="1"/>
      <c r="H36" s="1"/>
      <c r="I36" s="1"/>
      <c r="J36" s="1"/>
      <c r="K36" s="1"/>
      <c r="L36" s="1"/>
      <c r="M36" s="6"/>
      <c r="N36" s="1"/>
    </row>
    <row r="37" spans="1:14" ht="19.5" customHeight="1" x14ac:dyDescent="0.35">
      <c r="A37" s="1"/>
      <c r="B37" s="5"/>
      <c r="C37" s="12"/>
      <c r="D37" s="1"/>
      <c r="E37" s="1"/>
      <c r="F37" s="1"/>
      <c r="G37" s="1"/>
      <c r="H37" s="1"/>
      <c r="I37" s="1"/>
      <c r="J37" s="1"/>
      <c r="K37" s="1"/>
      <c r="L37" s="1"/>
      <c r="M37" s="6"/>
      <c r="N37" s="1"/>
    </row>
    <row r="38" spans="1:14" ht="19.5" customHeight="1" x14ac:dyDescent="0.35">
      <c r="A38" s="1"/>
      <c r="B38" s="5"/>
      <c r="C38" s="12"/>
      <c r="D38" s="1"/>
      <c r="E38" s="1"/>
      <c r="F38" s="1"/>
      <c r="G38" s="1"/>
      <c r="H38" s="1"/>
      <c r="I38" s="1"/>
      <c r="J38" s="1"/>
      <c r="K38" s="1"/>
      <c r="L38" s="1"/>
      <c r="M38" s="6"/>
      <c r="N38" s="1"/>
    </row>
    <row r="39" spans="1:14" ht="19.5" customHeight="1" x14ac:dyDescent="0.35">
      <c r="A39" s="1"/>
      <c r="B39" s="13"/>
      <c r="C39" s="14"/>
      <c r="D39" s="14"/>
      <c r="E39" s="14"/>
      <c r="F39" s="14"/>
      <c r="G39" s="14"/>
      <c r="H39" s="14"/>
      <c r="I39" s="14"/>
      <c r="J39" s="14"/>
      <c r="K39" s="14"/>
      <c r="L39" s="14"/>
      <c r="M39" s="15"/>
      <c r="N39" s="1"/>
    </row>
    <row r="40" spans="1:14" ht="19.5" customHeight="1" x14ac:dyDescent="0.35">
      <c r="A40" s="1"/>
      <c r="B40" s="1"/>
      <c r="C40" s="1"/>
      <c r="D40" s="1"/>
      <c r="E40" s="1"/>
      <c r="F40" s="1"/>
      <c r="G40" s="1"/>
      <c r="H40" s="1"/>
      <c r="I40" s="1"/>
      <c r="J40" s="1"/>
      <c r="K40" s="1"/>
      <c r="L40" s="1"/>
      <c r="M40" s="1"/>
      <c r="N40" s="1"/>
    </row>
  </sheetData>
  <mergeCells count="2">
    <mergeCell ref="A3:M3"/>
    <mergeCell ref="A1:M1"/>
  </mergeCells>
  <hyperlinks>
    <hyperlink ref="A1" r:id="rId1" xr:uid="{00000000-0004-0000-0000-000000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84"/>
  <sheetViews>
    <sheetView showGridLines="0" workbookViewId="0">
      <pane ySplit="1" topLeftCell="A2" activePane="bottomLeft" state="frozen"/>
      <selection pane="bottomLeft"/>
    </sheetView>
  </sheetViews>
  <sheetFormatPr defaultRowHeight="14.5" x14ac:dyDescent="0.35"/>
  <cols>
    <col min="1" max="1" width="9.08984375" customWidth="1"/>
    <col min="2" max="2" width="1.7265625" customWidth="1"/>
    <col min="3" max="3" width="26" customWidth="1"/>
    <col min="4" max="4" width="10.7265625" customWidth="1"/>
    <col min="5" max="5" width="15.7265625" customWidth="1"/>
    <col min="6" max="6" width="11.36328125" customWidth="1"/>
    <col min="7" max="7" width="2.26953125" customWidth="1"/>
    <col min="9" max="9" width="16.08984375" customWidth="1"/>
    <col min="10" max="10" width="10.26953125" customWidth="1"/>
    <col min="11" max="11" width="13.26953125" customWidth="1"/>
    <col min="12" max="12" width="10.26953125" customWidth="1"/>
    <col min="15" max="16" width="9.08984375" customWidth="1"/>
  </cols>
  <sheetData>
    <row r="1" spans="1:20" ht="50.25" customHeight="1" x14ac:dyDescent="0.35">
      <c r="A1" s="1"/>
      <c r="B1" s="16"/>
      <c r="C1" s="16"/>
      <c r="D1" s="16"/>
      <c r="E1" s="16"/>
      <c r="F1" s="16"/>
      <c r="G1" s="17"/>
      <c r="H1" s="17"/>
      <c r="I1" s="17"/>
      <c r="J1" s="16"/>
      <c r="K1" s="16"/>
      <c r="L1" s="16"/>
      <c r="M1" s="16"/>
      <c r="N1" s="16"/>
      <c r="O1" s="18"/>
      <c r="P1" s="18"/>
      <c r="Q1" s="18"/>
      <c r="R1" s="18"/>
      <c r="S1" s="18"/>
      <c r="T1" s="18"/>
    </row>
    <row r="2" spans="1:20" ht="15" customHeight="1" x14ac:dyDescent="0.35">
      <c r="A2" s="19"/>
      <c r="B2" s="19"/>
      <c r="C2" s="19"/>
      <c r="D2" s="20"/>
      <c r="E2" s="20"/>
      <c r="F2" s="20"/>
      <c r="G2" s="21"/>
      <c r="H2" s="22"/>
      <c r="I2" s="22"/>
      <c r="J2" s="22"/>
      <c r="K2" s="22"/>
      <c r="L2" s="22"/>
      <c r="M2" s="22"/>
      <c r="N2" s="19"/>
      <c r="O2" s="23"/>
      <c r="P2" s="18"/>
      <c r="Q2" s="18"/>
      <c r="R2" s="18"/>
      <c r="S2" s="18"/>
      <c r="T2" s="18"/>
    </row>
    <row r="3" spans="1:20" ht="15" customHeight="1" x14ac:dyDescent="0.35">
      <c r="A3" s="19" t="s">
        <v>3</v>
      </c>
      <c r="B3" s="24" t="s">
        <v>4</v>
      </c>
      <c r="C3" s="25"/>
      <c r="D3" s="26"/>
      <c r="E3" s="27"/>
      <c r="F3" s="27"/>
      <c r="G3" s="28"/>
      <c r="H3" s="28"/>
      <c r="I3" s="28"/>
      <c r="J3" s="28"/>
      <c r="K3" s="28"/>
      <c r="L3" s="28"/>
      <c r="M3" s="28"/>
      <c r="N3" s="28"/>
      <c r="O3" s="18"/>
      <c r="P3" s="18"/>
      <c r="Q3" s="18"/>
      <c r="R3" s="18"/>
      <c r="S3" s="18"/>
      <c r="T3" s="18"/>
    </row>
    <row r="4" spans="1:20" ht="15" customHeight="1" x14ac:dyDescent="0.35">
      <c r="A4" s="29"/>
      <c r="B4" s="18"/>
      <c r="C4" s="18"/>
      <c r="D4" s="18"/>
      <c r="E4" s="18"/>
      <c r="F4" s="18"/>
      <c r="G4" s="18"/>
      <c r="H4" s="18"/>
      <c r="I4" s="18"/>
      <c r="J4" s="18"/>
      <c r="K4" s="18"/>
      <c r="L4" s="18"/>
      <c r="M4" s="18"/>
      <c r="N4" s="18"/>
      <c r="O4" s="18"/>
      <c r="P4" s="18"/>
      <c r="Q4" s="18"/>
      <c r="R4" s="18"/>
      <c r="S4" s="18"/>
      <c r="T4" s="18"/>
    </row>
    <row r="5" spans="1:20" ht="15" customHeight="1" x14ac:dyDescent="0.35">
      <c r="A5" s="18"/>
      <c r="B5" s="30" t="s">
        <v>5</v>
      </c>
      <c r="C5" s="30"/>
      <c r="D5" s="30"/>
      <c r="E5" s="30"/>
      <c r="F5" s="30"/>
      <c r="G5" s="30"/>
      <c r="H5" s="30"/>
      <c r="I5" s="30"/>
      <c r="J5" s="30"/>
      <c r="K5" s="30"/>
      <c r="L5" s="30"/>
      <c r="M5" s="30"/>
      <c r="N5" s="30"/>
      <c r="O5" s="30"/>
      <c r="P5" s="30"/>
      <c r="Q5" s="30"/>
      <c r="R5" s="30"/>
      <c r="S5" s="30"/>
      <c r="T5" s="30"/>
    </row>
    <row r="6" spans="1:20" ht="15" customHeight="1" x14ac:dyDescent="0.35">
      <c r="A6" s="18"/>
      <c r="B6" s="30"/>
      <c r="C6" s="30"/>
      <c r="D6" s="30"/>
      <c r="E6" s="30"/>
      <c r="F6" s="30"/>
      <c r="G6" s="30"/>
      <c r="H6" s="30"/>
      <c r="I6" s="30"/>
      <c r="J6" s="30"/>
      <c r="K6" s="30"/>
      <c r="L6" s="30"/>
      <c r="M6" s="30"/>
      <c r="N6" s="30"/>
      <c r="O6" s="30"/>
      <c r="P6" s="30"/>
      <c r="Q6" s="30"/>
      <c r="R6" s="30"/>
      <c r="S6" s="30"/>
      <c r="T6" s="30"/>
    </row>
    <row r="7" spans="1:20" ht="15" customHeight="1" x14ac:dyDescent="0.35">
      <c r="A7" s="29"/>
      <c r="B7" s="30" t="s">
        <v>6</v>
      </c>
      <c r="C7" s="18"/>
      <c r="D7" s="18"/>
      <c r="E7" s="18"/>
      <c r="F7" s="18"/>
      <c r="G7" s="18"/>
      <c r="H7" s="18"/>
      <c r="I7" s="18"/>
      <c r="J7" s="18"/>
      <c r="K7" s="18"/>
      <c r="L7" s="18"/>
      <c r="M7" s="18"/>
      <c r="N7" s="18"/>
      <c r="O7" s="18"/>
      <c r="P7" s="18"/>
      <c r="Q7" s="18"/>
      <c r="R7" s="18"/>
      <c r="S7" s="18"/>
      <c r="T7" s="18"/>
    </row>
    <row r="8" spans="1:20" ht="15" customHeight="1" x14ac:dyDescent="0.35">
      <c r="A8" s="29"/>
      <c r="B8" s="30" t="s">
        <v>7</v>
      </c>
      <c r="C8" s="18"/>
      <c r="D8" s="18"/>
      <c r="E8" s="18"/>
      <c r="F8" s="18"/>
      <c r="G8" s="18"/>
      <c r="H8" s="18"/>
      <c r="I8" s="18"/>
      <c r="J8" s="18"/>
      <c r="K8" s="18"/>
      <c r="L8" s="18"/>
      <c r="M8" s="18"/>
      <c r="N8" s="18"/>
      <c r="O8" s="18"/>
      <c r="P8" s="18"/>
      <c r="Q8" s="18"/>
      <c r="R8" s="18"/>
      <c r="S8" s="18"/>
      <c r="T8" s="18"/>
    </row>
    <row r="9" spans="1:20" ht="15" customHeight="1" x14ac:dyDescent="0.35">
      <c r="A9" s="29"/>
      <c r="B9" s="30" t="s">
        <v>8</v>
      </c>
      <c r="C9" s="18"/>
      <c r="D9" s="18"/>
      <c r="E9" s="18"/>
      <c r="F9" s="18"/>
      <c r="G9" s="18"/>
      <c r="H9" s="18"/>
      <c r="I9" s="18"/>
      <c r="J9" s="18"/>
      <c r="K9" s="18"/>
      <c r="L9" s="18"/>
      <c r="M9" s="18"/>
      <c r="N9" s="18"/>
      <c r="O9" s="18"/>
      <c r="P9" s="18"/>
      <c r="Q9" s="18"/>
      <c r="R9" s="18"/>
      <c r="S9" s="18"/>
      <c r="T9" s="18"/>
    </row>
    <row r="10" spans="1:20" ht="15" customHeight="1" x14ac:dyDescent="0.35">
      <c r="A10" s="29"/>
      <c r="B10" s="30" t="s">
        <v>9</v>
      </c>
      <c r="C10" s="18"/>
      <c r="D10" s="18"/>
      <c r="E10" s="18"/>
      <c r="F10" s="18"/>
      <c r="G10" s="18"/>
      <c r="H10" s="18"/>
      <c r="I10" s="18"/>
      <c r="J10" s="18"/>
      <c r="K10" s="18"/>
      <c r="L10" s="18"/>
      <c r="M10" s="18"/>
      <c r="N10" s="18"/>
      <c r="O10" s="18"/>
      <c r="P10" s="18"/>
      <c r="Q10" s="18"/>
      <c r="R10" s="18"/>
      <c r="S10" s="18"/>
      <c r="T10" s="18"/>
    </row>
    <row r="11" spans="1:20" ht="15" customHeight="1" x14ac:dyDescent="0.35">
      <c r="A11" s="29"/>
      <c r="B11" s="30" t="s">
        <v>10</v>
      </c>
      <c r="C11" s="18"/>
      <c r="D11" s="18"/>
      <c r="E11" s="18"/>
      <c r="F11" s="18"/>
      <c r="G11" s="18"/>
      <c r="H11" s="18"/>
      <c r="I11" s="18"/>
      <c r="J11" s="18"/>
      <c r="K11" s="18"/>
      <c r="L11" s="18"/>
      <c r="M11" s="18"/>
      <c r="N11" s="18"/>
      <c r="O11" s="18"/>
      <c r="P11" s="18"/>
      <c r="Q11" s="18"/>
      <c r="R11" s="18"/>
      <c r="S11" s="18"/>
      <c r="T11" s="18"/>
    </row>
    <row r="12" spans="1:20" ht="15" customHeight="1" x14ac:dyDescent="0.35">
      <c r="A12" s="29"/>
      <c r="B12" s="31" t="s">
        <v>11</v>
      </c>
      <c r="C12" s="31"/>
      <c r="D12" s="31"/>
      <c r="E12" s="31"/>
      <c r="F12" s="31"/>
      <c r="G12" s="31"/>
      <c r="H12" s="31"/>
      <c r="I12" s="31"/>
      <c r="J12" s="31"/>
      <c r="K12" s="31"/>
      <c r="L12" s="31"/>
      <c r="M12" s="31"/>
      <c r="N12" s="31"/>
      <c r="O12" s="18"/>
      <c r="P12" s="18"/>
      <c r="Q12" s="18"/>
      <c r="R12" s="18"/>
      <c r="S12" s="18"/>
      <c r="T12" s="18"/>
    </row>
    <row r="13" spans="1:20" ht="20" customHeight="1" x14ac:dyDescent="0.35">
      <c r="A13" s="32"/>
      <c r="B13" s="81" t="s">
        <v>12</v>
      </c>
      <c r="C13" s="78"/>
      <c r="D13" s="78"/>
      <c r="E13" s="78"/>
      <c r="F13" s="78"/>
      <c r="G13" s="78"/>
      <c r="H13" s="78"/>
      <c r="I13" s="78"/>
      <c r="J13" s="78"/>
      <c r="K13" s="78"/>
      <c r="L13" s="78"/>
      <c r="M13" s="78"/>
      <c r="N13" s="78"/>
      <c r="O13" s="1"/>
      <c r="P13" s="1"/>
      <c r="Q13" s="1"/>
      <c r="R13" s="1"/>
      <c r="S13" s="1"/>
      <c r="T13" s="1"/>
    </row>
    <row r="14" spans="1:20" ht="90" customHeight="1" x14ac:dyDescent="0.35">
      <c r="A14" s="32"/>
      <c r="B14" s="82" t="s">
        <v>13</v>
      </c>
      <c r="C14" s="78"/>
      <c r="D14" s="78"/>
      <c r="E14" s="78"/>
      <c r="F14" s="78"/>
      <c r="G14" s="78"/>
      <c r="H14" s="78"/>
      <c r="I14" s="78"/>
      <c r="J14" s="78"/>
      <c r="K14" s="78"/>
      <c r="L14" s="78"/>
      <c r="M14" s="78"/>
      <c r="N14" s="78"/>
      <c r="O14" s="1"/>
      <c r="P14" s="1"/>
      <c r="Q14" s="1"/>
      <c r="R14" s="1"/>
      <c r="S14" s="1"/>
      <c r="T14" s="1"/>
    </row>
    <row r="15" spans="1:20" ht="15" customHeight="1" x14ac:dyDescent="0.35">
      <c r="A15" s="32"/>
      <c r="B15" s="78"/>
      <c r="C15" s="78"/>
      <c r="D15" s="78"/>
      <c r="E15" s="78"/>
      <c r="F15" s="78"/>
      <c r="G15" s="78"/>
      <c r="H15" s="78"/>
      <c r="I15" s="78"/>
      <c r="J15" s="78"/>
      <c r="K15" s="78"/>
      <c r="L15" s="78"/>
      <c r="M15" s="78"/>
      <c r="N15" s="78"/>
      <c r="O15" s="1"/>
      <c r="P15" s="1"/>
      <c r="Q15" s="1"/>
      <c r="R15" s="1"/>
      <c r="S15" s="1"/>
      <c r="T15" s="1"/>
    </row>
    <row r="16" spans="1:20" ht="15" customHeight="1" x14ac:dyDescent="0.35">
      <c r="A16" s="32"/>
      <c r="B16" s="78"/>
      <c r="C16" s="78"/>
      <c r="D16" s="78"/>
      <c r="E16" s="78"/>
      <c r="F16" s="78"/>
      <c r="G16" s="78"/>
      <c r="H16" s="78"/>
      <c r="I16" s="78"/>
      <c r="J16" s="78"/>
      <c r="K16" s="78"/>
      <c r="L16" s="78"/>
      <c r="M16" s="78"/>
      <c r="N16" s="78"/>
      <c r="O16" s="1"/>
      <c r="P16" s="1"/>
      <c r="Q16" s="1"/>
      <c r="R16" s="1"/>
      <c r="S16" s="1"/>
      <c r="T16" s="1"/>
    </row>
    <row r="17" spans="1:20" ht="15" customHeight="1" x14ac:dyDescent="0.35">
      <c r="A17" s="32"/>
      <c r="B17" s="78"/>
      <c r="C17" s="78"/>
      <c r="D17" s="78"/>
      <c r="E17" s="78"/>
      <c r="F17" s="78"/>
      <c r="G17" s="78"/>
      <c r="H17" s="78"/>
      <c r="I17" s="78"/>
      <c r="J17" s="78"/>
      <c r="K17" s="78"/>
      <c r="L17" s="78"/>
      <c r="M17" s="78"/>
      <c r="N17" s="78"/>
      <c r="O17" s="1"/>
      <c r="P17" s="1"/>
      <c r="Q17" s="1"/>
      <c r="R17" s="1"/>
      <c r="S17" s="1"/>
      <c r="T17" s="1"/>
    </row>
    <row r="18" spans="1:20" ht="15" customHeight="1" x14ac:dyDescent="0.35">
      <c r="A18" s="32"/>
      <c r="B18" s="78"/>
      <c r="C18" s="78"/>
      <c r="D18" s="78"/>
      <c r="E18" s="78"/>
      <c r="F18" s="78"/>
      <c r="G18" s="78"/>
      <c r="H18" s="78"/>
      <c r="I18" s="78"/>
      <c r="J18" s="78"/>
      <c r="K18" s="78"/>
      <c r="L18" s="78"/>
      <c r="M18" s="78"/>
      <c r="N18" s="78"/>
      <c r="O18" s="1"/>
      <c r="P18" s="1"/>
      <c r="Q18" s="1"/>
      <c r="R18" s="1"/>
      <c r="S18" s="1"/>
      <c r="T18" s="1"/>
    </row>
    <row r="19" spans="1:20" ht="15" customHeight="1" x14ac:dyDescent="0.35">
      <c r="A19" s="32"/>
      <c r="B19" s="78"/>
      <c r="C19" s="78"/>
      <c r="D19" s="78"/>
      <c r="E19" s="78"/>
      <c r="F19" s="78"/>
      <c r="G19" s="78"/>
      <c r="H19" s="78"/>
      <c r="I19" s="78"/>
      <c r="J19" s="78"/>
      <c r="K19" s="78"/>
      <c r="L19" s="78"/>
      <c r="M19" s="78"/>
      <c r="N19" s="78"/>
      <c r="O19" s="1"/>
      <c r="P19" s="1"/>
      <c r="Q19" s="1"/>
      <c r="R19" s="1"/>
      <c r="S19" s="1"/>
      <c r="T19" s="1"/>
    </row>
    <row r="20" spans="1:20" ht="15" customHeight="1" x14ac:dyDescent="0.35">
      <c r="A20" s="32"/>
      <c r="B20" s="1"/>
      <c r="C20" s="1"/>
      <c r="D20" s="1"/>
      <c r="E20" s="1"/>
      <c r="F20" s="1"/>
      <c r="G20" s="1"/>
      <c r="H20" s="1"/>
      <c r="I20" s="1"/>
      <c r="J20" s="1"/>
      <c r="K20" s="1"/>
      <c r="L20" s="1"/>
      <c r="M20" s="1"/>
      <c r="N20" s="1"/>
      <c r="O20" s="1"/>
      <c r="P20" s="1"/>
      <c r="Q20" s="1"/>
      <c r="R20" s="1"/>
      <c r="S20" s="1"/>
      <c r="T20" s="1"/>
    </row>
    <row r="21" spans="1:20" ht="15" customHeight="1" x14ac:dyDescent="0.35">
      <c r="A21" s="32"/>
      <c r="B21" s="1"/>
      <c r="C21" s="1"/>
      <c r="D21" s="1"/>
      <c r="E21" s="9"/>
      <c r="F21" s="9"/>
      <c r="G21" s="1"/>
      <c r="H21" s="1"/>
      <c r="I21" s="1"/>
      <c r="J21" s="1"/>
      <c r="K21" s="1"/>
      <c r="L21" s="1"/>
      <c r="M21" s="1"/>
      <c r="N21" s="1"/>
      <c r="O21" s="1"/>
      <c r="P21" s="1"/>
      <c r="Q21" s="1"/>
      <c r="R21" s="1"/>
      <c r="S21" s="1"/>
      <c r="T21" s="1"/>
    </row>
    <row r="22" spans="1:20" ht="15" customHeight="1" x14ac:dyDescent="0.35">
      <c r="A22" s="29"/>
      <c r="B22" s="1"/>
      <c r="C22" s="1"/>
      <c r="D22" s="1"/>
      <c r="E22" s="1"/>
      <c r="F22" s="1"/>
      <c r="G22" s="1"/>
      <c r="H22" s="1"/>
      <c r="I22" s="1"/>
      <c r="J22" s="1"/>
      <c r="K22" s="1"/>
      <c r="L22" s="1"/>
      <c r="M22" s="1"/>
      <c r="N22" s="1"/>
      <c r="O22" s="18"/>
      <c r="P22" s="18"/>
      <c r="Q22" s="18"/>
      <c r="R22" s="18"/>
      <c r="S22" s="18"/>
      <c r="T22" s="18"/>
    </row>
    <row r="23" spans="1:20" ht="15" customHeight="1" x14ac:dyDescent="0.35">
      <c r="A23" s="29"/>
      <c r="B23" s="24" t="s">
        <v>14</v>
      </c>
      <c r="C23" s="25"/>
      <c r="D23" s="26"/>
      <c r="E23" s="27"/>
      <c r="F23" s="27"/>
      <c r="G23" s="28"/>
      <c r="H23" s="28"/>
      <c r="I23" s="28"/>
      <c r="J23" s="28"/>
      <c r="K23" s="28"/>
      <c r="L23" s="28"/>
      <c r="M23" s="28"/>
      <c r="N23" s="28"/>
      <c r="O23" s="18"/>
      <c r="P23" s="18"/>
      <c r="Q23" s="18"/>
      <c r="R23" s="18"/>
      <c r="S23" s="18"/>
      <c r="T23" s="18"/>
    </row>
    <row r="24" spans="1:20" ht="15" customHeight="1" x14ac:dyDescent="0.35">
      <c r="A24" s="29"/>
      <c r="B24" s="18"/>
      <c r="C24" s="18"/>
      <c r="D24" s="18"/>
      <c r="E24" s="18"/>
      <c r="F24" s="18"/>
      <c r="G24" s="18"/>
      <c r="H24" s="18"/>
      <c r="I24" s="18"/>
      <c r="J24" s="18"/>
      <c r="K24" s="18"/>
      <c r="L24" s="18"/>
      <c r="M24" s="18"/>
      <c r="N24" s="18"/>
      <c r="O24" s="18"/>
      <c r="P24" s="18"/>
      <c r="Q24" s="18"/>
      <c r="R24" s="18"/>
      <c r="S24" s="18"/>
      <c r="T24" s="18"/>
    </row>
    <row r="25" spans="1:20" ht="15" customHeight="1" x14ac:dyDescent="0.35">
      <c r="A25" s="29"/>
      <c r="B25" s="30" t="s">
        <v>6</v>
      </c>
      <c r="C25" s="18"/>
      <c r="D25" s="18"/>
      <c r="E25" s="33" t="s">
        <v>15</v>
      </c>
      <c r="F25" s="33" t="s">
        <v>16</v>
      </c>
      <c r="G25" s="18"/>
      <c r="H25" s="18"/>
      <c r="I25" s="18"/>
      <c r="J25" s="18"/>
      <c r="K25" s="18"/>
      <c r="L25" s="18"/>
      <c r="M25" s="18"/>
      <c r="N25" s="18"/>
      <c r="O25" s="18"/>
      <c r="P25" s="18"/>
      <c r="Q25" s="18"/>
      <c r="R25" s="18"/>
      <c r="S25" s="18"/>
      <c r="T25" s="18"/>
    </row>
    <row r="26" spans="1:20" ht="15" customHeight="1" x14ac:dyDescent="0.35">
      <c r="A26" s="29"/>
      <c r="B26" s="18"/>
      <c r="C26" s="30" t="s">
        <v>17</v>
      </c>
      <c r="D26" s="18"/>
      <c r="E26" s="34">
        <v>500</v>
      </c>
      <c r="F26" s="34"/>
      <c r="G26" s="18"/>
      <c r="H26" s="18"/>
      <c r="I26" s="18"/>
      <c r="J26" s="18"/>
      <c r="K26" s="18"/>
      <c r="L26" s="18"/>
      <c r="M26" s="18"/>
      <c r="N26" s="18"/>
      <c r="O26" s="18"/>
      <c r="P26" s="18"/>
      <c r="Q26" s="18"/>
      <c r="R26" s="18"/>
      <c r="S26" s="18"/>
      <c r="T26" s="18"/>
    </row>
    <row r="27" spans="1:20" ht="15" customHeight="1" x14ac:dyDescent="0.35">
      <c r="A27" s="29"/>
      <c r="B27" s="18"/>
      <c r="C27" s="30" t="s">
        <v>18</v>
      </c>
      <c r="D27" s="18"/>
      <c r="E27" s="35"/>
      <c r="F27" s="35">
        <v>500</v>
      </c>
      <c r="G27" s="18"/>
      <c r="H27" s="18"/>
      <c r="I27" s="18"/>
      <c r="J27" s="18"/>
      <c r="K27" s="18"/>
      <c r="L27" s="18"/>
      <c r="M27" s="18"/>
      <c r="N27" s="18"/>
      <c r="O27" s="18"/>
      <c r="P27" s="18"/>
      <c r="Q27" s="18"/>
      <c r="R27" s="18"/>
      <c r="S27" s="18"/>
      <c r="T27" s="18"/>
    </row>
    <row r="28" spans="1:20" ht="15" customHeight="1" x14ac:dyDescent="0.35">
      <c r="A28" s="29"/>
      <c r="B28" s="18"/>
      <c r="C28" s="18"/>
      <c r="D28" s="18"/>
      <c r="E28" s="36">
        <f>SUM(E26:E27)</f>
        <v>500</v>
      </c>
      <c r="F28" s="36">
        <f>SUM(F26:F27)</f>
        <v>500</v>
      </c>
      <c r="G28" s="18"/>
      <c r="H28" s="18"/>
      <c r="I28" s="18"/>
      <c r="J28" s="18"/>
      <c r="K28" s="18"/>
      <c r="L28" s="18"/>
      <c r="M28" s="18"/>
      <c r="N28" s="18"/>
      <c r="O28" s="18"/>
      <c r="P28" s="18"/>
      <c r="Q28" s="18"/>
      <c r="R28" s="18"/>
      <c r="S28" s="18"/>
      <c r="T28" s="18"/>
    </row>
    <row r="29" spans="1:20" ht="15" customHeight="1" x14ac:dyDescent="0.35">
      <c r="A29" s="29"/>
      <c r="B29" s="18"/>
      <c r="C29" s="18"/>
      <c r="D29" s="18"/>
      <c r="E29" s="34"/>
      <c r="F29" s="34"/>
      <c r="G29" s="18"/>
      <c r="H29" s="18"/>
      <c r="I29" s="18"/>
      <c r="J29" s="18"/>
      <c r="K29" s="18"/>
      <c r="L29" s="18"/>
      <c r="M29" s="18"/>
      <c r="N29" s="18"/>
      <c r="O29" s="18"/>
      <c r="P29" s="18"/>
      <c r="Q29" s="18"/>
      <c r="R29" s="18"/>
      <c r="S29" s="18"/>
      <c r="T29" s="18"/>
    </row>
    <row r="30" spans="1:20" ht="15" customHeight="1" x14ac:dyDescent="0.35">
      <c r="A30" s="29"/>
      <c r="B30" s="30" t="str">
        <f>+B8</f>
        <v>2.   Bought equipment for 300 with cash.</v>
      </c>
      <c r="C30" s="18"/>
      <c r="D30" s="18"/>
      <c r="E30" s="33" t="s">
        <v>15</v>
      </c>
      <c r="F30" s="33" t="s">
        <v>16</v>
      </c>
      <c r="G30" s="18"/>
      <c r="H30" s="18"/>
      <c r="I30" s="18"/>
      <c r="J30" s="18"/>
      <c r="K30" s="18"/>
      <c r="L30" s="18"/>
      <c r="M30" s="18"/>
      <c r="N30" s="18"/>
      <c r="O30" s="18"/>
      <c r="P30" s="18"/>
      <c r="Q30" s="18"/>
      <c r="R30" s="18"/>
      <c r="S30" s="18"/>
      <c r="T30" s="18"/>
    </row>
    <row r="31" spans="1:20" ht="15" customHeight="1" x14ac:dyDescent="0.35">
      <c r="A31" s="29"/>
      <c r="B31" s="18"/>
      <c r="C31" s="30" t="s">
        <v>17</v>
      </c>
      <c r="D31" s="18"/>
      <c r="E31" s="34"/>
      <c r="F31" s="34">
        <v>300</v>
      </c>
      <c r="G31" s="18"/>
      <c r="H31" s="18"/>
      <c r="I31" s="18"/>
      <c r="J31" s="18"/>
      <c r="K31" s="18"/>
      <c r="L31" s="18"/>
      <c r="M31" s="18"/>
      <c r="N31" s="18"/>
      <c r="O31" s="18"/>
      <c r="P31" s="18"/>
      <c r="Q31" s="18"/>
      <c r="R31" s="18"/>
      <c r="S31" s="18"/>
      <c r="T31" s="18"/>
    </row>
    <row r="32" spans="1:20" ht="15" customHeight="1" x14ac:dyDescent="0.35">
      <c r="A32" s="29"/>
      <c r="B32" s="18"/>
      <c r="C32" s="30" t="s">
        <v>19</v>
      </c>
      <c r="D32" s="18"/>
      <c r="E32" s="35">
        <v>300</v>
      </c>
      <c r="F32" s="35"/>
      <c r="G32" s="18"/>
      <c r="H32" s="18"/>
      <c r="I32" s="18"/>
      <c r="J32" s="18"/>
      <c r="K32" s="18"/>
      <c r="L32" s="18"/>
      <c r="M32" s="18"/>
      <c r="N32" s="18"/>
      <c r="O32" s="18"/>
      <c r="P32" s="18"/>
      <c r="Q32" s="18"/>
      <c r="R32" s="18"/>
      <c r="S32" s="18"/>
      <c r="T32" s="18"/>
    </row>
    <row r="33" spans="1:20" ht="15" customHeight="1" x14ac:dyDescent="0.35">
      <c r="A33" s="29"/>
      <c r="B33" s="18"/>
      <c r="C33" s="18"/>
      <c r="D33" s="18"/>
      <c r="E33" s="36">
        <f>SUM(E31:E32)</f>
        <v>300</v>
      </c>
      <c r="F33" s="36">
        <f>SUM(F31:F32)</f>
        <v>300</v>
      </c>
      <c r="G33" s="18"/>
      <c r="H33" s="18"/>
      <c r="I33" s="18"/>
      <c r="J33" s="18"/>
      <c r="K33" s="18"/>
      <c r="L33" s="18"/>
      <c r="M33" s="18"/>
      <c r="N33" s="18"/>
      <c r="O33" s="18"/>
      <c r="P33" s="18"/>
      <c r="Q33" s="18"/>
      <c r="R33" s="18"/>
      <c r="S33" s="18"/>
      <c r="T33" s="18"/>
    </row>
    <row r="34" spans="1:20" ht="15" customHeight="1" x14ac:dyDescent="0.35">
      <c r="A34" s="29"/>
      <c r="B34" s="18"/>
      <c r="C34" s="18"/>
      <c r="D34" s="18"/>
      <c r="E34" s="34"/>
      <c r="F34" s="34"/>
      <c r="G34" s="18"/>
      <c r="H34" s="18"/>
      <c r="I34" s="18"/>
      <c r="J34" s="18"/>
      <c r="K34" s="18"/>
      <c r="L34" s="18"/>
      <c r="M34" s="18"/>
      <c r="N34" s="18"/>
      <c r="O34" s="18"/>
      <c r="P34" s="18"/>
      <c r="Q34" s="18"/>
      <c r="R34" s="18"/>
      <c r="S34" s="18"/>
      <c r="T34" s="18"/>
    </row>
    <row r="35" spans="1:20" ht="15" customHeight="1" x14ac:dyDescent="0.35">
      <c r="A35" s="29"/>
      <c r="B35" s="30" t="s">
        <v>20</v>
      </c>
      <c r="C35" s="18"/>
      <c r="D35" s="18"/>
      <c r="E35" s="33" t="s">
        <v>15</v>
      </c>
      <c r="F35" s="33" t="s">
        <v>16</v>
      </c>
      <c r="G35" s="18"/>
      <c r="H35" s="18"/>
      <c r="I35" s="18"/>
      <c r="J35" s="18"/>
      <c r="K35" s="18"/>
      <c r="L35" s="18"/>
      <c r="M35" s="18"/>
      <c r="N35" s="18"/>
      <c r="O35" s="18"/>
      <c r="P35" s="18"/>
      <c r="Q35" s="18"/>
      <c r="R35" s="18"/>
      <c r="S35" s="18"/>
      <c r="T35" s="18"/>
    </row>
    <row r="36" spans="1:20" ht="15" customHeight="1" x14ac:dyDescent="0.35">
      <c r="A36" s="29"/>
      <c r="B36" s="18"/>
      <c r="C36" s="30" t="s">
        <v>21</v>
      </c>
      <c r="D36" s="18"/>
      <c r="E36" s="34">
        <v>100</v>
      </c>
      <c r="F36" s="34"/>
      <c r="G36" s="18"/>
      <c r="H36" s="18"/>
      <c r="I36" s="18"/>
      <c r="J36" s="18"/>
      <c r="K36" s="18"/>
      <c r="L36" s="18"/>
      <c r="M36" s="18"/>
      <c r="N36" s="18"/>
      <c r="O36" s="18"/>
      <c r="P36" s="18"/>
      <c r="Q36" s="18"/>
      <c r="R36" s="18"/>
      <c r="S36" s="18"/>
      <c r="T36" s="18"/>
    </row>
    <row r="37" spans="1:20" ht="15" customHeight="1" x14ac:dyDescent="0.35">
      <c r="A37" s="29"/>
      <c r="B37" s="18"/>
      <c r="C37" s="30" t="s">
        <v>17</v>
      </c>
      <c r="D37" s="18"/>
      <c r="E37" s="34"/>
      <c r="F37" s="34">
        <v>80</v>
      </c>
      <c r="G37" s="18"/>
      <c r="H37" s="18"/>
      <c r="I37" s="18"/>
      <c r="J37" s="18"/>
      <c r="K37" s="18"/>
      <c r="L37" s="18"/>
      <c r="M37" s="18"/>
      <c r="N37" s="18"/>
      <c r="O37" s="18"/>
      <c r="P37" s="18"/>
      <c r="Q37" s="18"/>
      <c r="R37" s="18"/>
      <c r="S37" s="18"/>
      <c r="T37" s="18"/>
    </row>
    <row r="38" spans="1:20" ht="15" customHeight="1" x14ac:dyDescent="0.35">
      <c r="A38" s="29"/>
      <c r="B38" s="18"/>
      <c r="C38" s="30" t="s">
        <v>22</v>
      </c>
      <c r="D38" s="18"/>
      <c r="E38" s="35"/>
      <c r="F38" s="35">
        <v>20</v>
      </c>
      <c r="G38" s="18"/>
      <c r="H38" s="18"/>
      <c r="I38" s="18"/>
      <c r="J38" s="18"/>
      <c r="K38" s="18"/>
      <c r="L38" s="18"/>
      <c r="M38" s="18"/>
      <c r="N38" s="18"/>
      <c r="O38" s="18"/>
      <c r="P38" s="18"/>
      <c r="Q38" s="18"/>
      <c r="R38" s="18"/>
      <c r="S38" s="18"/>
      <c r="T38" s="18"/>
    </row>
    <row r="39" spans="1:20" ht="15" customHeight="1" x14ac:dyDescent="0.35">
      <c r="A39" s="29"/>
      <c r="B39" s="18"/>
      <c r="C39" s="18"/>
      <c r="D39" s="18"/>
      <c r="E39" s="36">
        <f>SUM(E36:E38)</f>
        <v>100</v>
      </c>
      <c r="F39" s="36">
        <f>SUM(F36:F38)</f>
        <v>100</v>
      </c>
      <c r="G39" s="18"/>
      <c r="H39" s="18"/>
      <c r="I39" s="18"/>
      <c r="J39" s="18"/>
      <c r="K39" s="18"/>
      <c r="L39" s="18"/>
      <c r="M39" s="18"/>
      <c r="N39" s="18"/>
      <c r="O39" s="18"/>
      <c r="P39" s="18"/>
      <c r="Q39" s="18"/>
      <c r="R39" s="18"/>
      <c r="S39" s="18"/>
      <c r="T39" s="18"/>
    </row>
    <row r="40" spans="1:20" ht="15" customHeight="1" x14ac:dyDescent="0.35">
      <c r="A40" s="29"/>
      <c r="B40" s="18"/>
      <c r="C40" s="18"/>
      <c r="D40" s="18"/>
      <c r="E40" s="34"/>
      <c r="F40" s="34"/>
      <c r="G40" s="18"/>
      <c r="H40" s="18"/>
      <c r="I40" s="18"/>
      <c r="J40" s="18"/>
      <c r="K40" s="18"/>
      <c r="L40" s="18"/>
      <c r="M40" s="18"/>
      <c r="N40" s="18"/>
      <c r="O40" s="18"/>
      <c r="P40" s="18"/>
      <c r="Q40" s="18"/>
      <c r="R40" s="18"/>
      <c r="S40" s="18"/>
      <c r="T40" s="18"/>
    </row>
    <row r="41" spans="1:20" ht="15" customHeight="1" x14ac:dyDescent="0.35">
      <c r="A41" s="29"/>
      <c r="B41" s="30" t="s">
        <v>23</v>
      </c>
      <c r="C41" s="18"/>
      <c r="D41" s="18"/>
      <c r="E41" s="33" t="s">
        <v>15</v>
      </c>
      <c r="F41" s="33" t="s">
        <v>16</v>
      </c>
      <c r="G41" s="18"/>
      <c r="H41" s="18"/>
      <c r="I41" s="18"/>
      <c r="J41" s="18"/>
      <c r="K41" s="18"/>
      <c r="L41" s="18"/>
      <c r="M41" s="18"/>
      <c r="N41" s="18"/>
      <c r="O41" s="18"/>
      <c r="P41" s="18"/>
      <c r="Q41" s="18"/>
      <c r="R41" s="18"/>
      <c r="S41" s="18"/>
      <c r="T41" s="18"/>
    </row>
    <row r="42" spans="1:20" ht="15" customHeight="1" x14ac:dyDescent="0.35">
      <c r="A42" s="29"/>
      <c r="B42" s="18"/>
      <c r="C42" s="30" t="s">
        <v>17</v>
      </c>
      <c r="D42" s="18"/>
      <c r="E42" s="34">
        <v>100</v>
      </c>
      <c r="F42" s="34"/>
      <c r="G42" s="18"/>
      <c r="H42" s="18"/>
      <c r="I42" s="18"/>
      <c r="J42" s="18"/>
      <c r="K42" s="18"/>
      <c r="L42" s="18"/>
      <c r="M42" s="18"/>
      <c r="N42" s="18"/>
      <c r="O42" s="18"/>
      <c r="P42" s="18"/>
      <c r="Q42" s="18"/>
      <c r="R42" s="18"/>
      <c r="S42" s="18"/>
      <c r="T42" s="18"/>
    </row>
    <row r="43" spans="1:20" ht="15" customHeight="1" x14ac:dyDescent="0.35">
      <c r="A43" s="29"/>
      <c r="B43" s="18"/>
      <c r="C43" s="30" t="s">
        <v>24</v>
      </c>
      <c r="D43" s="18"/>
      <c r="E43" s="34">
        <v>20</v>
      </c>
      <c r="F43" s="34"/>
      <c r="G43" s="18"/>
      <c r="H43" s="18"/>
      <c r="I43" s="18"/>
      <c r="J43" s="18"/>
      <c r="K43" s="18"/>
      <c r="L43" s="18"/>
      <c r="M43" s="18"/>
      <c r="N43" s="18"/>
      <c r="O43" s="18"/>
      <c r="P43" s="18"/>
      <c r="Q43" s="18"/>
      <c r="R43" s="18"/>
      <c r="S43" s="18"/>
      <c r="T43" s="18"/>
    </row>
    <row r="44" spans="1:20" ht="15" customHeight="1" x14ac:dyDescent="0.35">
      <c r="A44" s="29"/>
      <c r="B44" s="18"/>
      <c r="C44" s="30" t="s">
        <v>25</v>
      </c>
      <c r="D44" s="18"/>
      <c r="E44" s="34"/>
      <c r="F44" s="34">
        <v>120</v>
      </c>
      <c r="G44" s="18"/>
      <c r="H44" s="18"/>
      <c r="I44" s="18"/>
      <c r="J44" s="18"/>
      <c r="K44" s="18"/>
      <c r="L44" s="18"/>
      <c r="M44" s="18"/>
      <c r="N44" s="18"/>
      <c r="O44" s="18"/>
      <c r="P44" s="18"/>
      <c r="Q44" s="18"/>
      <c r="R44" s="18"/>
      <c r="S44" s="18"/>
      <c r="T44" s="18"/>
    </row>
    <row r="45" spans="1:20" ht="15" customHeight="1" x14ac:dyDescent="0.35">
      <c r="A45" s="29"/>
      <c r="B45" s="18"/>
      <c r="C45" s="30" t="s">
        <v>21</v>
      </c>
      <c r="D45" s="18"/>
      <c r="E45" s="34"/>
      <c r="F45" s="34">
        <v>75</v>
      </c>
      <c r="G45" s="18"/>
      <c r="H45" s="18"/>
      <c r="I45" s="18"/>
      <c r="J45" s="18"/>
      <c r="K45" s="18"/>
      <c r="L45" s="18"/>
      <c r="M45" s="18"/>
      <c r="N45" s="18"/>
      <c r="O45" s="18"/>
      <c r="P45" s="18"/>
      <c r="Q45" s="18"/>
      <c r="R45" s="18"/>
      <c r="S45" s="18"/>
      <c r="T45" s="18"/>
    </row>
    <row r="46" spans="1:20" ht="15" customHeight="1" x14ac:dyDescent="0.35">
      <c r="A46" s="29"/>
      <c r="B46" s="18"/>
      <c r="C46" s="30" t="s">
        <v>26</v>
      </c>
      <c r="D46" s="18"/>
      <c r="E46" s="35">
        <v>75</v>
      </c>
      <c r="F46" s="35"/>
      <c r="G46" s="18"/>
      <c r="H46" s="18"/>
      <c r="I46" s="18"/>
      <c r="J46" s="18"/>
      <c r="K46" s="18"/>
      <c r="L46" s="18"/>
      <c r="M46" s="18"/>
      <c r="N46" s="18"/>
      <c r="O46" s="18"/>
      <c r="P46" s="18"/>
      <c r="Q46" s="18"/>
      <c r="R46" s="18"/>
      <c r="S46" s="18"/>
      <c r="T46" s="18"/>
    </row>
    <row r="47" spans="1:20" ht="15" customHeight="1" x14ac:dyDescent="0.35">
      <c r="A47" s="29"/>
      <c r="B47" s="18"/>
      <c r="C47" s="18"/>
      <c r="D47" s="18"/>
      <c r="E47" s="36">
        <f>SUM(E42:E46)</f>
        <v>195</v>
      </c>
      <c r="F47" s="36">
        <f>SUM(F42:F46)</f>
        <v>195</v>
      </c>
      <c r="G47" s="18"/>
      <c r="H47" s="18"/>
      <c r="I47" s="18"/>
      <c r="J47" s="18"/>
      <c r="K47" s="18"/>
      <c r="L47" s="18"/>
      <c r="M47" s="18"/>
      <c r="N47" s="18"/>
      <c r="O47" s="18"/>
      <c r="P47" s="18"/>
      <c r="Q47" s="18"/>
      <c r="R47" s="18"/>
      <c r="S47" s="18"/>
      <c r="T47" s="18"/>
    </row>
    <row r="48" spans="1:20" ht="15" customHeight="1" x14ac:dyDescent="0.35">
      <c r="A48" s="29"/>
      <c r="B48" s="18"/>
      <c r="C48" s="18"/>
      <c r="D48" s="18"/>
      <c r="E48" s="34"/>
      <c r="F48" s="34"/>
      <c r="G48" s="18"/>
      <c r="H48" s="18"/>
      <c r="I48" s="18"/>
      <c r="J48" s="18"/>
      <c r="K48" s="18"/>
      <c r="L48" s="18"/>
      <c r="M48" s="18"/>
      <c r="N48" s="18"/>
      <c r="O48" s="18"/>
      <c r="P48" s="18"/>
      <c r="Q48" s="18"/>
      <c r="R48" s="18"/>
      <c r="S48" s="18"/>
      <c r="T48" s="18"/>
    </row>
    <row r="49" spans="1:20" ht="15" customHeight="1" x14ac:dyDescent="0.35">
      <c r="A49" s="29"/>
      <c r="B49" s="30" t="str">
        <f>+B11</f>
        <v>5.   Paid a cash operating expense of 15.</v>
      </c>
      <c r="C49" s="18"/>
      <c r="D49" s="18"/>
      <c r="E49" s="33" t="s">
        <v>15</v>
      </c>
      <c r="F49" s="33" t="s">
        <v>16</v>
      </c>
      <c r="G49" s="18"/>
      <c r="H49" s="18"/>
      <c r="I49" s="18"/>
      <c r="J49" s="18"/>
      <c r="K49" s="18"/>
      <c r="L49" s="18"/>
      <c r="M49" s="18"/>
      <c r="N49" s="18"/>
      <c r="O49" s="18"/>
      <c r="P49" s="18"/>
      <c r="Q49" s="18"/>
      <c r="R49" s="18"/>
      <c r="S49" s="18"/>
      <c r="T49" s="18"/>
    </row>
    <row r="50" spans="1:20" ht="15" customHeight="1" x14ac:dyDescent="0.35">
      <c r="A50" s="29"/>
      <c r="B50" s="18"/>
      <c r="C50" s="30" t="s">
        <v>17</v>
      </c>
      <c r="D50" s="18"/>
      <c r="E50" s="34"/>
      <c r="F50" s="34">
        <v>15</v>
      </c>
      <c r="G50" s="18"/>
      <c r="H50" s="18"/>
      <c r="I50" s="18"/>
      <c r="J50" s="18"/>
      <c r="K50" s="18"/>
      <c r="L50" s="18"/>
      <c r="M50" s="18"/>
      <c r="N50" s="18"/>
      <c r="O50" s="18"/>
      <c r="P50" s="18"/>
      <c r="Q50" s="18"/>
      <c r="R50" s="18"/>
      <c r="S50" s="18"/>
      <c r="T50" s="18"/>
    </row>
    <row r="51" spans="1:20" ht="15" customHeight="1" x14ac:dyDescent="0.35">
      <c r="A51" s="29"/>
      <c r="B51" s="18"/>
      <c r="C51" s="30" t="s">
        <v>27</v>
      </c>
      <c r="D51" s="18"/>
      <c r="E51" s="35">
        <v>15</v>
      </c>
      <c r="F51" s="35"/>
      <c r="G51" s="18"/>
      <c r="H51" s="18"/>
      <c r="I51" s="18"/>
      <c r="J51" s="18"/>
      <c r="K51" s="18"/>
      <c r="L51" s="18"/>
      <c r="M51" s="18"/>
      <c r="N51" s="18"/>
      <c r="O51" s="18"/>
      <c r="P51" s="18"/>
      <c r="Q51" s="18"/>
      <c r="R51" s="18"/>
      <c r="S51" s="18"/>
      <c r="T51" s="18"/>
    </row>
    <row r="52" spans="1:20" ht="15" customHeight="1" x14ac:dyDescent="0.35">
      <c r="A52" s="29"/>
      <c r="B52" s="18"/>
      <c r="C52" s="18"/>
      <c r="D52" s="18"/>
      <c r="E52" s="36">
        <f>SUM(E50:E51)</f>
        <v>15</v>
      </c>
      <c r="F52" s="36">
        <f>SUM(F50:F51)</f>
        <v>15</v>
      </c>
      <c r="G52" s="18"/>
      <c r="H52" s="18"/>
      <c r="I52" s="18"/>
      <c r="J52" s="18"/>
      <c r="K52" s="18"/>
      <c r="L52" s="18"/>
      <c r="M52" s="18"/>
      <c r="N52" s="18"/>
      <c r="O52" s="18"/>
      <c r="P52" s="18"/>
      <c r="Q52" s="18"/>
      <c r="R52" s="18"/>
      <c r="S52" s="18"/>
      <c r="T52" s="18"/>
    </row>
    <row r="53" spans="1:20" ht="15" customHeight="1" x14ac:dyDescent="0.35">
      <c r="A53" s="29"/>
      <c r="B53" s="18"/>
      <c r="C53" s="18"/>
      <c r="D53" s="18"/>
      <c r="E53" s="36"/>
      <c r="F53" s="36"/>
      <c r="G53" s="18"/>
      <c r="H53" s="18"/>
      <c r="I53" s="18"/>
      <c r="J53" s="18"/>
      <c r="K53" s="18"/>
      <c r="L53" s="18"/>
      <c r="M53" s="18"/>
      <c r="N53" s="18"/>
      <c r="O53" s="18"/>
      <c r="P53" s="18"/>
      <c r="Q53" s="18"/>
      <c r="R53" s="18"/>
      <c r="S53" s="18"/>
      <c r="T53" s="18"/>
    </row>
    <row r="54" spans="1:20" ht="15" customHeight="1" x14ac:dyDescent="0.35">
      <c r="A54" s="18"/>
      <c r="B54" s="30" t="s">
        <v>11</v>
      </c>
      <c r="C54" s="31"/>
      <c r="D54" s="31"/>
      <c r="E54" s="33" t="s">
        <v>15</v>
      </c>
      <c r="F54" s="33" t="s">
        <v>16</v>
      </c>
      <c r="G54" s="31"/>
      <c r="H54" s="31"/>
      <c r="I54" s="31"/>
      <c r="J54" s="31"/>
      <c r="K54" s="31"/>
      <c r="L54" s="31"/>
      <c r="M54" s="31"/>
      <c r="N54" s="31"/>
      <c r="O54" s="18"/>
      <c r="P54" s="18"/>
      <c r="Q54" s="18"/>
      <c r="R54" s="18"/>
      <c r="S54" s="18"/>
      <c r="T54" s="18"/>
    </row>
    <row r="55" spans="1:20" ht="15" customHeight="1" x14ac:dyDescent="0.35">
      <c r="A55" s="18"/>
      <c r="B55" s="18"/>
      <c r="C55" s="30" t="s">
        <v>17</v>
      </c>
      <c r="D55" s="18"/>
      <c r="E55" s="35">
        <v>20</v>
      </c>
      <c r="F55" s="18"/>
      <c r="G55" s="18"/>
      <c r="H55" s="18"/>
      <c r="I55" s="18"/>
      <c r="J55" s="18"/>
      <c r="K55" s="18"/>
      <c r="L55" s="18"/>
      <c r="M55" s="18"/>
      <c r="N55" s="18"/>
      <c r="O55" s="37"/>
      <c r="P55" s="18"/>
      <c r="Q55" s="18"/>
      <c r="R55" s="18"/>
      <c r="S55" s="18"/>
      <c r="T55" s="18"/>
    </row>
    <row r="56" spans="1:20" ht="15" customHeight="1" x14ac:dyDescent="0.35">
      <c r="A56" s="1"/>
      <c r="B56" s="24"/>
      <c r="C56" s="30" t="s">
        <v>28</v>
      </c>
      <c r="D56" s="26"/>
      <c r="E56" s="27"/>
      <c r="F56" s="34">
        <v>20</v>
      </c>
      <c r="G56" s="28"/>
      <c r="H56" s="28"/>
      <c r="I56" s="28"/>
      <c r="J56" s="28"/>
      <c r="K56" s="28"/>
      <c r="L56" s="28"/>
      <c r="M56" s="28"/>
      <c r="N56" s="28"/>
      <c r="O56" s="23"/>
      <c r="P56" s="18"/>
      <c r="Q56" s="18"/>
      <c r="R56" s="18"/>
      <c r="S56" s="18"/>
      <c r="T56" s="18"/>
    </row>
    <row r="57" spans="1:20" ht="15" customHeight="1" x14ac:dyDescent="0.35">
      <c r="A57" s="1"/>
      <c r="B57" s="38"/>
      <c r="C57" s="38"/>
      <c r="D57" s="39"/>
      <c r="E57" s="36">
        <f>SUM(E55:E56)</f>
        <v>20</v>
      </c>
      <c r="F57" s="36">
        <f>SUM(F55:F56)</f>
        <v>20</v>
      </c>
      <c r="G57" s="41"/>
      <c r="H57" s="41"/>
      <c r="I57" s="41"/>
      <c r="J57" s="41"/>
      <c r="K57" s="41"/>
      <c r="L57" s="41"/>
      <c r="M57" s="41"/>
      <c r="N57" s="41"/>
      <c r="O57" s="18"/>
      <c r="P57" s="18"/>
      <c r="Q57" s="18"/>
      <c r="R57" s="18"/>
      <c r="S57" s="18"/>
      <c r="T57" s="18"/>
    </row>
    <row r="58" spans="1:20" ht="15" customHeight="1" x14ac:dyDescent="0.35">
      <c r="A58" s="18"/>
      <c r="B58" s="42"/>
      <c r="C58" s="18"/>
      <c r="D58" s="18"/>
      <c r="E58" s="18"/>
      <c r="F58" s="18"/>
      <c r="G58" s="42"/>
      <c r="H58" s="18"/>
      <c r="I58" s="18"/>
      <c r="J58" s="18"/>
      <c r="K58" s="18"/>
      <c r="L58" s="18"/>
      <c r="M58" s="18"/>
      <c r="N58" s="18"/>
      <c r="O58" s="18"/>
      <c r="P58" s="18"/>
      <c r="Q58" s="18"/>
      <c r="R58" s="18"/>
      <c r="S58" s="18"/>
      <c r="T58" s="18"/>
    </row>
    <row r="59" spans="1:20" ht="15" customHeight="1" x14ac:dyDescent="0.35">
      <c r="A59" s="1" t="s">
        <v>3</v>
      </c>
      <c r="B59" s="24" t="s">
        <v>29</v>
      </c>
      <c r="C59" s="25"/>
      <c r="D59" s="26"/>
      <c r="E59" s="27"/>
      <c r="F59" s="27"/>
      <c r="G59" s="28"/>
      <c r="H59" s="28"/>
      <c r="I59" s="28"/>
      <c r="J59" s="28"/>
      <c r="K59" s="28"/>
      <c r="L59" s="28"/>
      <c r="M59" s="28"/>
      <c r="N59" s="28"/>
      <c r="O59" s="23"/>
      <c r="P59" s="18"/>
      <c r="Q59" s="18"/>
      <c r="R59" s="18"/>
      <c r="S59" s="18"/>
      <c r="T59" s="18"/>
    </row>
    <row r="60" spans="1:20" ht="15" customHeight="1" x14ac:dyDescent="0.35">
      <c r="A60" s="1"/>
      <c r="B60" s="38"/>
      <c r="C60" s="38"/>
      <c r="D60" s="39"/>
      <c r="E60" s="40"/>
      <c r="F60" s="40"/>
      <c r="G60" s="41"/>
      <c r="H60" s="41"/>
      <c r="I60" s="41"/>
      <c r="J60" s="41"/>
      <c r="K60" s="41"/>
      <c r="L60" s="41"/>
      <c r="M60" s="41"/>
      <c r="N60" s="41"/>
      <c r="O60" s="18"/>
      <c r="P60" s="18"/>
      <c r="Q60" s="18"/>
      <c r="R60" s="18"/>
      <c r="S60" s="18"/>
      <c r="T60" s="18"/>
    </row>
    <row r="61" spans="1:20" ht="15" customHeight="1" x14ac:dyDescent="0.35">
      <c r="A61" s="18"/>
      <c r="B61" s="42" t="s">
        <v>30</v>
      </c>
      <c r="C61" s="18"/>
      <c r="D61" s="18"/>
      <c r="E61" s="18"/>
      <c r="F61" s="18"/>
      <c r="G61" s="42" t="s">
        <v>31</v>
      </c>
      <c r="H61" s="18"/>
      <c r="I61" s="18"/>
      <c r="J61" s="18"/>
      <c r="K61" s="18"/>
      <c r="L61" s="18"/>
      <c r="M61" s="18"/>
      <c r="N61" s="18"/>
      <c r="O61" s="18"/>
      <c r="P61" s="18"/>
      <c r="Q61" s="18"/>
      <c r="R61" s="18"/>
      <c r="S61" s="18"/>
      <c r="T61" s="18"/>
    </row>
    <row r="62" spans="1:20" ht="15" customHeight="1" x14ac:dyDescent="0.35">
      <c r="A62" s="18"/>
      <c r="B62" s="18"/>
      <c r="C62" s="18"/>
      <c r="D62" s="18"/>
      <c r="E62" s="18"/>
      <c r="F62" s="18"/>
      <c r="G62" s="18"/>
      <c r="H62" s="18"/>
      <c r="I62" s="18"/>
      <c r="J62" s="18"/>
      <c r="K62" s="18"/>
      <c r="L62" s="18"/>
      <c r="M62" s="18"/>
      <c r="N62" s="18"/>
      <c r="O62" s="18"/>
      <c r="P62" s="18"/>
      <c r="Q62" s="18"/>
      <c r="R62" s="18"/>
      <c r="S62" s="18"/>
      <c r="T62" s="18"/>
    </row>
    <row r="63" spans="1:20" ht="15" customHeight="1" x14ac:dyDescent="0.35">
      <c r="A63" s="18"/>
      <c r="B63" s="43" t="s">
        <v>32</v>
      </c>
      <c r="C63" s="18"/>
      <c r="D63" s="18"/>
      <c r="E63" s="18"/>
      <c r="F63" s="18"/>
      <c r="G63" s="43" t="s">
        <v>33</v>
      </c>
      <c r="H63" s="18"/>
      <c r="I63" s="18"/>
      <c r="J63" s="18"/>
      <c r="K63" s="18"/>
      <c r="L63" s="18"/>
      <c r="M63" s="18"/>
      <c r="N63" s="18"/>
      <c r="O63" s="18"/>
      <c r="P63" s="18"/>
      <c r="Q63" s="18"/>
      <c r="R63" s="18"/>
      <c r="S63" s="18"/>
      <c r="T63" s="18"/>
    </row>
    <row r="64" spans="1:20" ht="15" customHeight="1" x14ac:dyDescent="0.35">
      <c r="A64" s="18"/>
      <c r="B64" s="18"/>
      <c r="C64" s="30" t="s">
        <v>17</v>
      </c>
      <c r="D64" s="18"/>
      <c r="E64" s="34">
        <f>500-300-80+100-15+20</f>
        <v>225</v>
      </c>
      <c r="F64" s="18"/>
      <c r="G64" s="18"/>
      <c r="H64" s="30" t="s">
        <v>22</v>
      </c>
      <c r="I64" s="18"/>
      <c r="J64" s="18"/>
      <c r="K64" s="35">
        <f>20</f>
        <v>20</v>
      </c>
      <c r="L64" s="18"/>
      <c r="M64" s="18"/>
      <c r="N64" s="18"/>
      <c r="O64" s="18"/>
      <c r="P64" s="18"/>
      <c r="Q64" s="18"/>
      <c r="R64" s="18"/>
      <c r="S64" s="18"/>
      <c r="T64" s="18"/>
    </row>
    <row r="65" spans="1:20" ht="15" customHeight="1" x14ac:dyDescent="0.35">
      <c r="A65" s="18"/>
      <c r="B65" s="44"/>
      <c r="C65" s="1" t="s">
        <v>24</v>
      </c>
      <c r="D65" s="45"/>
      <c r="E65" s="34">
        <v>20</v>
      </c>
      <c r="F65" s="46"/>
      <c r="G65" s="30"/>
      <c r="H65" s="30" t="s">
        <v>28</v>
      </c>
      <c r="I65" s="47"/>
      <c r="J65" s="48"/>
      <c r="K65" s="35">
        <f>20</f>
        <v>20</v>
      </c>
      <c r="L65" s="48"/>
      <c r="M65" s="48"/>
      <c r="N65" s="48"/>
      <c r="O65" s="23"/>
      <c r="P65" s="18"/>
      <c r="Q65" s="18"/>
      <c r="R65" s="18"/>
      <c r="S65" s="18"/>
      <c r="T65" s="18"/>
    </row>
    <row r="66" spans="1:20" ht="15" customHeight="1" x14ac:dyDescent="0.35">
      <c r="A66" s="18"/>
      <c r="B66" s="18"/>
      <c r="C66" s="1" t="s">
        <v>21</v>
      </c>
      <c r="D66" s="45"/>
      <c r="E66" s="35">
        <f>100-75</f>
        <v>25</v>
      </c>
      <c r="F66" s="18"/>
      <c r="G66" s="30" t="s">
        <v>34</v>
      </c>
      <c r="H66" s="50"/>
      <c r="I66" s="50"/>
      <c r="J66" s="48"/>
      <c r="K66" s="49">
        <f>SUM(K64:K65)</f>
        <v>40</v>
      </c>
      <c r="L66" s="48"/>
      <c r="M66" s="48"/>
      <c r="N66" s="48"/>
      <c r="O66" s="23"/>
      <c r="P66" s="18"/>
      <c r="Q66" s="18"/>
      <c r="R66" s="18"/>
      <c r="S66" s="18"/>
      <c r="T66" s="18"/>
    </row>
    <row r="67" spans="1:20" ht="15" customHeight="1" x14ac:dyDescent="0.35">
      <c r="A67" s="18"/>
      <c r="B67" s="30" t="s">
        <v>35</v>
      </c>
      <c r="C67" s="30"/>
      <c r="D67" s="30"/>
      <c r="E67" s="49">
        <f>SUM(E64:E66)</f>
        <v>270</v>
      </c>
      <c r="F67" s="30"/>
      <c r="G67" s="43" t="s">
        <v>36</v>
      </c>
      <c r="H67" s="30"/>
      <c r="I67" s="30"/>
      <c r="J67" s="30"/>
      <c r="K67" s="30"/>
      <c r="L67" s="30"/>
      <c r="M67" s="30"/>
      <c r="N67" s="30"/>
      <c r="O67" s="30"/>
      <c r="P67" s="30"/>
      <c r="Q67" s="30"/>
      <c r="R67" s="30"/>
      <c r="S67" s="30"/>
      <c r="T67" s="30"/>
    </row>
    <row r="68" spans="1:20" ht="15" customHeight="1" x14ac:dyDescent="0.35">
      <c r="A68" s="18"/>
      <c r="B68" s="30"/>
      <c r="C68" s="30"/>
      <c r="D68" s="30"/>
      <c r="E68" s="30"/>
      <c r="F68" s="30"/>
      <c r="G68" s="30"/>
      <c r="H68" s="30" t="s">
        <v>37</v>
      </c>
      <c r="I68" s="30"/>
      <c r="J68" s="30"/>
      <c r="K68" s="35">
        <v>0</v>
      </c>
      <c r="L68" s="30"/>
      <c r="M68" s="30"/>
      <c r="N68" s="30"/>
      <c r="O68" s="30"/>
      <c r="P68" s="30"/>
      <c r="Q68" s="30"/>
      <c r="R68" s="30"/>
      <c r="S68" s="30"/>
      <c r="T68" s="30"/>
    </row>
    <row r="69" spans="1:20" ht="15" customHeight="1" x14ac:dyDescent="0.35">
      <c r="A69" s="18"/>
      <c r="B69" s="43" t="s">
        <v>38</v>
      </c>
      <c r="C69" s="30"/>
      <c r="D69" s="30"/>
      <c r="E69" s="30"/>
      <c r="F69" s="30"/>
      <c r="G69" s="30" t="s">
        <v>39</v>
      </c>
      <c r="H69" s="47"/>
      <c r="I69" s="47"/>
      <c r="J69" s="48"/>
      <c r="K69" s="49">
        <f>SUM(K68)</f>
        <v>0</v>
      </c>
      <c r="L69" s="30"/>
      <c r="M69" s="30"/>
      <c r="N69" s="30"/>
      <c r="O69" s="30"/>
      <c r="P69" s="30"/>
      <c r="Q69" s="30"/>
      <c r="R69" s="30"/>
      <c r="S69" s="30"/>
      <c r="T69" s="30"/>
    </row>
    <row r="70" spans="1:20" ht="15" customHeight="1" x14ac:dyDescent="0.35">
      <c r="A70" s="18"/>
      <c r="B70" s="30"/>
      <c r="C70" s="30" t="s">
        <v>19</v>
      </c>
      <c r="D70" s="30"/>
      <c r="E70" s="35">
        <v>300</v>
      </c>
      <c r="F70" s="30"/>
      <c r="G70" s="30"/>
      <c r="H70" s="30"/>
      <c r="I70" s="30"/>
      <c r="J70" s="30"/>
      <c r="K70" s="30"/>
      <c r="L70" s="30"/>
      <c r="M70" s="30"/>
      <c r="N70" s="30"/>
      <c r="O70" s="30"/>
      <c r="P70" s="30"/>
      <c r="Q70" s="30"/>
      <c r="R70" s="30"/>
      <c r="S70" s="30"/>
      <c r="T70" s="30"/>
    </row>
    <row r="71" spans="1:20" ht="15" customHeight="1" x14ac:dyDescent="0.35">
      <c r="A71" s="18"/>
      <c r="B71" s="30" t="s">
        <v>40</v>
      </c>
      <c r="C71" s="30"/>
      <c r="D71" s="30"/>
      <c r="E71" s="49">
        <f>SUM(E70)</f>
        <v>300</v>
      </c>
      <c r="F71" s="30"/>
      <c r="G71" s="43" t="s">
        <v>41</v>
      </c>
      <c r="H71" s="30"/>
      <c r="I71" s="30"/>
      <c r="J71" s="30"/>
      <c r="K71" s="30"/>
      <c r="L71" s="30"/>
      <c r="M71" s="30"/>
      <c r="N71" s="30"/>
      <c r="O71" s="30"/>
      <c r="P71" s="30"/>
      <c r="Q71" s="30"/>
      <c r="R71" s="30"/>
      <c r="S71" s="30"/>
      <c r="T71" s="30"/>
    </row>
    <row r="72" spans="1:20" ht="15" customHeight="1" x14ac:dyDescent="0.35">
      <c r="A72" s="18"/>
      <c r="B72" s="30"/>
      <c r="C72" s="30"/>
      <c r="D72" s="30"/>
      <c r="E72" s="30"/>
      <c r="F72" s="30"/>
      <c r="G72" s="30"/>
      <c r="H72" s="30" t="s">
        <v>42</v>
      </c>
      <c r="I72" s="30"/>
      <c r="J72" s="30"/>
      <c r="K72" s="34">
        <f>500</f>
        <v>500</v>
      </c>
      <c r="L72" s="30"/>
      <c r="M72" s="30"/>
      <c r="N72" s="30"/>
      <c r="O72" s="30"/>
      <c r="P72" s="30"/>
      <c r="Q72" s="30"/>
      <c r="R72" s="30"/>
      <c r="S72" s="30"/>
      <c r="T72" s="30"/>
    </row>
    <row r="73" spans="1:20" ht="15" customHeight="1" x14ac:dyDescent="0.35">
      <c r="A73" s="18"/>
      <c r="B73" s="30"/>
      <c r="C73" s="30"/>
      <c r="D73" s="30"/>
      <c r="E73" s="30"/>
      <c r="F73" s="30"/>
      <c r="G73" s="30"/>
      <c r="H73" s="30" t="s">
        <v>43</v>
      </c>
      <c r="I73" s="30"/>
      <c r="J73" s="30"/>
      <c r="K73" s="34"/>
      <c r="L73" s="30"/>
      <c r="M73" s="30"/>
      <c r="N73" s="30"/>
      <c r="O73" s="30"/>
      <c r="P73" s="30"/>
      <c r="Q73" s="30"/>
      <c r="R73" s="30"/>
      <c r="S73" s="30"/>
      <c r="T73" s="30"/>
    </row>
    <row r="74" spans="1:20" ht="15" customHeight="1" x14ac:dyDescent="0.35">
      <c r="A74" s="18"/>
      <c r="B74" s="30"/>
      <c r="C74" s="30"/>
      <c r="D74" s="30"/>
      <c r="E74" s="30"/>
      <c r="F74" s="30"/>
      <c r="G74" s="30"/>
      <c r="H74" s="30"/>
      <c r="I74" s="30" t="s">
        <v>25</v>
      </c>
      <c r="J74" s="30"/>
      <c r="K74" s="34">
        <f>120</f>
        <v>120</v>
      </c>
      <c r="L74" s="30"/>
      <c r="M74" s="30"/>
      <c r="N74" s="30"/>
      <c r="O74" s="30"/>
      <c r="P74" s="30"/>
      <c r="Q74" s="30"/>
      <c r="R74" s="30"/>
      <c r="S74" s="30"/>
      <c r="T74" s="30"/>
    </row>
    <row r="75" spans="1:20" ht="15" customHeight="1" x14ac:dyDescent="0.35">
      <c r="A75" s="18"/>
      <c r="B75" s="30"/>
      <c r="C75" s="30"/>
      <c r="D75" s="30"/>
      <c r="E75" s="30"/>
      <c r="F75" s="30"/>
      <c r="G75" s="30"/>
      <c r="H75" s="30"/>
      <c r="I75" s="30" t="s">
        <v>26</v>
      </c>
      <c r="J75" s="30"/>
      <c r="K75" s="34">
        <v>-75</v>
      </c>
      <c r="L75" s="30"/>
      <c r="M75" s="30"/>
      <c r="N75" s="30"/>
      <c r="O75" s="30"/>
      <c r="P75" s="30"/>
      <c r="Q75" s="30"/>
      <c r="R75" s="30"/>
      <c r="S75" s="30"/>
      <c r="T75" s="30"/>
    </row>
    <row r="76" spans="1:20" ht="15" customHeight="1" x14ac:dyDescent="0.35">
      <c r="A76" s="18"/>
      <c r="B76" s="30"/>
      <c r="C76" s="30"/>
      <c r="D76" s="30"/>
      <c r="E76" s="30"/>
      <c r="F76" s="30"/>
      <c r="G76" s="30"/>
      <c r="H76" s="30"/>
      <c r="I76" s="30" t="s">
        <v>44</v>
      </c>
      <c r="J76" s="30"/>
      <c r="K76" s="35">
        <v>-15</v>
      </c>
      <c r="L76" s="30"/>
      <c r="M76" s="30"/>
      <c r="N76" s="30"/>
      <c r="O76" s="30"/>
      <c r="P76" s="30"/>
      <c r="Q76" s="30"/>
      <c r="R76" s="30"/>
      <c r="S76" s="30"/>
      <c r="T76" s="30"/>
    </row>
    <row r="77" spans="1:20" ht="15" customHeight="1" x14ac:dyDescent="0.35">
      <c r="A77" s="18"/>
      <c r="B77" s="30"/>
      <c r="C77" s="30"/>
      <c r="D77" s="30"/>
      <c r="E77" s="30"/>
      <c r="F77" s="30"/>
      <c r="G77" s="30"/>
      <c r="H77" s="30" t="s">
        <v>45</v>
      </c>
      <c r="I77" s="30"/>
      <c r="J77" s="30"/>
      <c r="K77" s="51">
        <f>SUM(K74:K76)</f>
        <v>30</v>
      </c>
      <c r="L77" s="30"/>
      <c r="M77" s="30"/>
      <c r="N77" s="30"/>
      <c r="O77" s="30"/>
      <c r="P77" s="30"/>
      <c r="Q77" s="30"/>
      <c r="R77" s="30"/>
      <c r="S77" s="30"/>
      <c r="T77" s="30"/>
    </row>
    <row r="78" spans="1:20" ht="15" customHeight="1" x14ac:dyDescent="0.35">
      <c r="A78" s="18"/>
      <c r="B78" s="30"/>
      <c r="C78" s="30"/>
      <c r="D78" s="30"/>
      <c r="E78" s="30"/>
      <c r="F78" s="30"/>
      <c r="G78" s="30" t="s">
        <v>46</v>
      </c>
      <c r="H78" s="30"/>
      <c r="I78" s="30"/>
      <c r="J78" s="30"/>
      <c r="K78" s="49">
        <f>+K72+K77</f>
        <v>530</v>
      </c>
      <c r="L78" s="30"/>
      <c r="M78" s="30"/>
      <c r="N78" s="30"/>
      <c r="O78" s="30"/>
      <c r="P78" s="30"/>
      <c r="Q78" s="30"/>
      <c r="R78" s="30"/>
      <c r="S78" s="30"/>
      <c r="T78" s="30"/>
    </row>
    <row r="79" spans="1:20" ht="15" customHeight="1" x14ac:dyDescent="0.35">
      <c r="A79" s="18"/>
      <c r="B79" s="30"/>
      <c r="C79" s="30"/>
      <c r="D79" s="30"/>
      <c r="E79" s="30"/>
      <c r="F79" s="30"/>
      <c r="G79" s="30"/>
      <c r="H79" s="30"/>
      <c r="I79" s="30"/>
      <c r="J79" s="30"/>
      <c r="K79" s="30"/>
      <c r="L79" s="30"/>
      <c r="M79" s="30"/>
      <c r="N79" s="30"/>
      <c r="O79" s="30"/>
      <c r="P79" s="30"/>
      <c r="Q79" s="30"/>
      <c r="R79" s="30"/>
      <c r="S79" s="30"/>
      <c r="T79" s="30"/>
    </row>
    <row r="80" spans="1:20" ht="15" customHeight="1" x14ac:dyDescent="0.35">
      <c r="A80" s="18"/>
      <c r="B80" s="43" t="s">
        <v>47</v>
      </c>
      <c r="C80" s="30"/>
      <c r="D80" s="30"/>
      <c r="E80" s="52">
        <f>+E67+E71</f>
        <v>570</v>
      </c>
      <c r="F80" s="30"/>
      <c r="G80" s="43" t="s">
        <v>48</v>
      </c>
      <c r="H80" s="30"/>
      <c r="I80" s="30"/>
      <c r="J80" s="30"/>
      <c r="K80" s="52">
        <f>+K66+K69+K78</f>
        <v>570</v>
      </c>
      <c r="L80" s="30"/>
      <c r="M80" s="30"/>
      <c r="N80" s="30"/>
      <c r="O80" s="30"/>
      <c r="P80" s="30"/>
      <c r="Q80" s="30"/>
      <c r="R80" s="30"/>
      <c r="S80" s="30"/>
      <c r="T80" s="30"/>
    </row>
    <row r="81" spans="1:20" ht="15" customHeight="1" x14ac:dyDescent="0.35">
      <c r="A81" s="18"/>
      <c r="B81" s="30"/>
      <c r="C81" s="30"/>
      <c r="D81" s="30"/>
      <c r="E81" s="30"/>
      <c r="F81" s="30"/>
      <c r="G81" s="30"/>
      <c r="H81" s="30"/>
      <c r="I81" s="30"/>
      <c r="J81" s="30"/>
      <c r="K81" s="30"/>
      <c r="L81" s="30"/>
      <c r="M81" s="30"/>
      <c r="N81" s="30"/>
      <c r="O81" s="30"/>
      <c r="P81" s="30"/>
      <c r="Q81" s="30"/>
      <c r="R81" s="30"/>
      <c r="S81" s="30"/>
      <c r="T81" s="30"/>
    </row>
    <row r="82" spans="1:20" ht="15" customHeight="1" x14ac:dyDescent="0.35">
      <c r="A82" s="18"/>
      <c r="B82" s="30"/>
      <c r="C82" s="30" t="s">
        <v>47</v>
      </c>
      <c r="D82" s="30"/>
      <c r="E82" s="53">
        <f>+E80</f>
        <v>570</v>
      </c>
      <c r="F82" s="30"/>
      <c r="G82" s="30"/>
      <c r="H82" s="30"/>
      <c r="I82" s="30"/>
      <c r="J82" s="30"/>
      <c r="K82" s="30"/>
      <c r="L82" s="30"/>
      <c r="M82" s="30"/>
      <c r="N82" s="30"/>
      <c r="O82" s="30"/>
      <c r="P82" s="30"/>
      <c r="Q82" s="30"/>
      <c r="R82" s="30"/>
      <c r="S82" s="30"/>
      <c r="T82" s="30"/>
    </row>
    <row r="83" spans="1:20" ht="15" customHeight="1" x14ac:dyDescent="0.35">
      <c r="A83" s="18"/>
      <c r="B83" s="30"/>
      <c r="C83" s="30" t="s">
        <v>48</v>
      </c>
      <c r="D83" s="30"/>
      <c r="E83" s="51">
        <f>+K80</f>
        <v>570</v>
      </c>
      <c r="F83" s="30"/>
      <c r="G83" s="30"/>
      <c r="H83" s="30"/>
      <c r="I83" s="30"/>
      <c r="J83" s="30"/>
      <c r="K83" s="30"/>
      <c r="L83" s="30"/>
      <c r="M83" s="30"/>
      <c r="N83" s="30"/>
      <c r="O83" s="30"/>
      <c r="P83" s="30"/>
      <c r="Q83" s="30"/>
      <c r="R83" s="30"/>
      <c r="S83" s="30"/>
      <c r="T83" s="30"/>
    </row>
    <row r="84" spans="1:20" ht="15" customHeight="1" x14ac:dyDescent="0.35">
      <c r="A84" s="18"/>
      <c r="B84" s="30"/>
      <c r="C84" s="30" t="s">
        <v>49</v>
      </c>
      <c r="D84" s="30"/>
      <c r="E84" s="49">
        <f>+E82-E83</f>
        <v>0</v>
      </c>
      <c r="F84" s="30"/>
      <c r="G84" s="30"/>
      <c r="H84" s="30"/>
      <c r="I84" s="30"/>
      <c r="J84" s="30"/>
      <c r="K84" s="30"/>
      <c r="L84" s="30"/>
      <c r="M84" s="30"/>
      <c r="N84" s="30"/>
      <c r="O84" s="30"/>
      <c r="P84" s="30"/>
      <c r="Q84" s="30"/>
      <c r="R84" s="30"/>
      <c r="S84" s="30"/>
      <c r="T84" s="30"/>
    </row>
  </sheetData>
  <mergeCells count="2">
    <mergeCell ref="B13:N13"/>
    <mergeCell ref="B14:N19"/>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80"/>
  <sheetViews>
    <sheetView showGridLines="0" workbookViewId="0">
      <pane ySplit="1" topLeftCell="A2" activePane="bottomLeft" state="frozen"/>
      <selection pane="bottomLeft"/>
    </sheetView>
  </sheetViews>
  <sheetFormatPr defaultRowHeight="14.5" x14ac:dyDescent="0.35"/>
  <cols>
    <col min="1" max="1" width="9.08984375" customWidth="1"/>
    <col min="2" max="2" width="34" customWidth="1"/>
    <col min="3" max="3" width="26" customWidth="1"/>
    <col min="4" max="4" width="14" customWidth="1"/>
    <col min="6" max="6" width="11.36328125" customWidth="1"/>
    <col min="7" max="7" width="24" customWidth="1"/>
    <col min="8" max="8" width="22" customWidth="1"/>
    <col min="9" max="9" width="20" customWidth="1"/>
    <col min="10" max="10" width="10.26953125" customWidth="1"/>
    <col min="11" max="11" width="14" customWidth="1"/>
    <col min="12" max="12" width="10.26953125" customWidth="1"/>
    <col min="15" max="16" width="9.08984375" customWidth="1"/>
  </cols>
  <sheetData>
    <row r="1" spans="1:20" ht="50.25" customHeight="1" x14ac:dyDescent="0.35">
      <c r="A1" s="1"/>
      <c r="B1" s="1"/>
      <c r="C1" s="1"/>
      <c r="D1" s="1"/>
      <c r="E1" s="1"/>
      <c r="F1" s="1"/>
      <c r="G1" s="56"/>
      <c r="H1" s="56"/>
      <c r="I1" s="56"/>
      <c r="J1" s="1"/>
      <c r="K1" s="1"/>
      <c r="L1" s="1"/>
      <c r="M1" s="1"/>
      <c r="N1" s="1"/>
      <c r="O1" s="1"/>
      <c r="P1" s="1"/>
      <c r="Q1" s="1"/>
      <c r="R1" s="1"/>
      <c r="S1" s="1"/>
      <c r="T1" s="1"/>
    </row>
    <row r="2" spans="1:20" ht="15" customHeight="1" x14ac:dyDescent="0.35">
      <c r="A2" s="8"/>
      <c r="B2" s="8"/>
      <c r="C2" s="8"/>
      <c r="D2" s="8"/>
      <c r="E2" s="8"/>
      <c r="F2" s="8"/>
      <c r="G2" s="57"/>
      <c r="H2" s="9"/>
      <c r="I2" s="9"/>
      <c r="J2" s="9"/>
      <c r="K2" s="9"/>
      <c r="L2" s="9"/>
      <c r="M2" s="9"/>
      <c r="N2" s="8"/>
      <c r="O2" s="58"/>
      <c r="P2" s="1"/>
      <c r="Q2" s="1"/>
      <c r="R2" s="1"/>
      <c r="S2" s="1"/>
      <c r="T2" s="1"/>
    </row>
    <row r="3" spans="1:20" ht="15" customHeight="1" x14ac:dyDescent="0.35">
      <c r="A3" s="8"/>
      <c r="B3" s="84" t="s">
        <v>50</v>
      </c>
      <c r="C3" s="78"/>
      <c r="D3" s="78"/>
      <c r="E3" s="78"/>
      <c r="F3" s="78"/>
      <c r="G3" s="78"/>
      <c r="H3" s="78"/>
      <c r="I3" s="78"/>
      <c r="J3" s="78"/>
      <c r="K3" s="78"/>
      <c r="L3" s="9"/>
      <c r="M3" s="9"/>
      <c r="N3" s="9"/>
      <c r="O3" s="1"/>
      <c r="P3" s="1"/>
      <c r="Q3" s="1"/>
      <c r="R3" s="1"/>
      <c r="S3" s="1"/>
      <c r="T3" s="1"/>
    </row>
    <row r="4" spans="1:20" ht="15" customHeight="1" x14ac:dyDescent="0.35">
      <c r="A4" s="32"/>
      <c r="B4" s="1"/>
      <c r="C4" s="1"/>
      <c r="D4" s="1"/>
      <c r="E4" s="1"/>
      <c r="F4" s="1"/>
      <c r="G4" s="1"/>
      <c r="H4" s="1"/>
      <c r="I4" s="1"/>
      <c r="J4" s="1"/>
      <c r="K4" s="1"/>
      <c r="L4" s="1"/>
      <c r="M4" s="1"/>
      <c r="N4" s="1"/>
      <c r="O4" s="1"/>
      <c r="P4" s="1"/>
      <c r="Q4" s="1"/>
      <c r="R4" s="1"/>
      <c r="S4" s="1"/>
      <c r="T4" s="1"/>
    </row>
    <row r="5" spans="1:20" ht="30" customHeight="1" x14ac:dyDescent="0.35">
      <c r="A5" s="1"/>
      <c r="B5" s="83" t="s">
        <v>51</v>
      </c>
      <c r="C5" s="78"/>
      <c r="D5" s="78"/>
      <c r="E5" s="78"/>
      <c r="F5" s="78"/>
      <c r="G5" s="78"/>
      <c r="H5" s="78"/>
      <c r="I5" s="78"/>
      <c r="J5" s="78"/>
      <c r="K5" s="78"/>
      <c r="L5" s="1"/>
      <c r="M5" s="1"/>
      <c r="N5" s="1"/>
      <c r="O5" s="1"/>
      <c r="P5" s="1"/>
      <c r="Q5" s="1"/>
      <c r="R5" s="1"/>
      <c r="S5" s="1"/>
      <c r="T5" s="1"/>
    </row>
    <row r="6" spans="1:20" ht="15" customHeight="1" x14ac:dyDescent="0.35">
      <c r="A6" s="1"/>
      <c r="B6" s="78"/>
      <c r="C6" s="78"/>
      <c r="D6" s="78"/>
      <c r="E6" s="78"/>
      <c r="F6" s="78"/>
      <c r="G6" s="78"/>
      <c r="H6" s="78"/>
      <c r="I6" s="78"/>
      <c r="J6" s="78"/>
      <c r="K6" s="78"/>
      <c r="L6" s="1"/>
      <c r="M6" s="1"/>
      <c r="N6" s="1"/>
      <c r="O6" s="1"/>
      <c r="P6" s="1"/>
      <c r="Q6" s="1"/>
      <c r="R6" s="1"/>
      <c r="S6" s="1"/>
      <c r="T6" s="1"/>
    </row>
    <row r="7" spans="1:20" ht="15" customHeight="1" x14ac:dyDescent="0.35">
      <c r="A7" s="32"/>
      <c r="B7" s="1"/>
      <c r="C7" s="1"/>
      <c r="D7" s="1"/>
      <c r="E7" s="1"/>
      <c r="F7" s="1"/>
      <c r="G7" s="1"/>
      <c r="H7" s="1"/>
      <c r="I7" s="1"/>
      <c r="J7" s="1"/>
      <c r="K7" s="1"/>
      <c r="L7" s="1"/>
      <c r="M7" s="1"/>
      <c r="N7" s="1"/>
      <c r="O7" s="1"/>
      <c r="P7" s="1"/>
      <c r="Q7" s="1"/>
      <c r="R7" s="1"/>
      <c r="S7" s="1"/>
      <c r="T7" s="1"/>
    </row>
    <row r="8" spans="1:20" ht="15" customHeight="1" x14ac:dyDescent="0.35">
      <c r="A8" s="32"/>
      <c r="B8" s="59" t="s">
        <v>52</v>
      </c>
      <c r="C8" s="1"/>
      <c r="D8" s="1"/>
      <c r="E8" s="1"/>
      <c r="F8" s="1"/>
      <c r="G8" s="1"/>
      <c r="H8" s="1"/>
      <c r="I8" s="1"/>
      <c r="J8" s="1"/>
      <c r="K8" s="1"/>
      <c r="L8" s="1"/>
      <c r="M8" s="1"/>
      <c r="N8" s="1"/>
      <c r="O8" s="1"/>
      <c r="P8" s="1"/>
      <c r="Q8" s="1"/>
      <c r="R8" s="1"/>
      <c r="S8" s="1"/>
      <c r="T8" s="1"/>
    </row>
    <row r="9" spans="1:20" ht="15" customHeight="1" x14ac:dyDescent="0.35">
      <c r="A9" s="32"/>
      <c r="B9" s="1"/>
      <c r="C9" s="1"/>
      <c r="D9" s="1"/>
      <c r="E9" s="1"/>
      <c r="F9" s="1"/>
      <c r="G9" s="1"/>
      <c r="H9" s="1"/>
      <c r="I9" s="1"/>
      <c r="J9" s="1"/>
      <c r="K9" s="1"/>
      <c r="L9" s="1"/>
      <c r="M9" s="1"/>
      <c r="N9" s="1"/>
      <c r="O9" s="1"/>
      <c r="P9" s="1"/>
      <c r="Q9" s="1"/>
      <c r="R9" s="1"/>
      <c r="S9" s="1"/>
      <c r="T9" s="1"/>
    </row>
    <row r="10" spans="1:20" ht="15" customHeight="1" x14ac:dyDescent="0.35">
      <c r="A10" s="32"/>
      <c r="B10" s="45" t="s">
        <v>53</v>
      </c>
      <c r="C10" s="1"/>
      <c r="D10" s="60">
        <v>0</v>
      </c>
      <c r="E10" s="1"/>
      <c r="F10" s="1"/>
      <c r="G10" s="1"/>
      <c r="H10" s="1"/>
      <c r="I10" s="1"/>
      <c r="J10" s="1"/>
      <c r="K10" s="1"/>
      <c r="L10" s="1"/>
      <c r="M10" s="1"/>
      <c r="N10" s="1"/>
      <c r="O10" s="1"/>
      <c r="P10" s="1"/>
      <c r="Q10" s="1"/>
      <c r="R10" s="1"/>
      <c r="S10" s="1"/>
      <c r="T10" s="1"/>
    </row>
    <row r="11" spans="1:20" ht="15" customHeight="1" x14ac:dyDescent="0.35">
      <c r="A11" s="32"/>
      <c r="B11" s="45" t="s">
        <v>54</v>
      </c>
      <c r="C11" s="1"/>
      <c r="D11" s="60">
        <v>0</v>
      </c>
      <c r="E11" s="1"/>
      <c r="F11" s="1"/>
      <c r="G11" s="1"/>
      <c r="H11" s="1"/>
      <c r="I11" s="1"/>
      <c r="J11" s="1"/>
      <c r="K11" s="1"/>
      <c r="L11" s="1"/>
      <c r="M11" s="1"/>
      <c r="N11" s="1"/>
      <c r="O11" s="1"/>
      <c r="P11" s="1"/>
      <c r="Q11" s="1"/>
      <c r="R11" s="1"/>
      <c r="S11" s="1"/>
      <c r="T11" s="1"/>
    </row>
    <row r="12" spans="1:20" ht="15" customHeight="1" x14ac:dyDescent="0.35">
      <c r="A12" s="32"/>
      <c r="B12" s="55" t="s">
        <v>55</v>
      </c>
      <c r="C12" s="54"/>
      <c r="D12" s="61">
        <v>0</v>
      </c>
      <c r="E12" s="54"/>
      <c r="F12" s="54"/>
      <c r="G12" s="54"/>
      <c r="H12" s="54"/>
      <c r="I12" s="54"/>
      <c r="J12" s="54"/>
      <c r="K12" s="54"/>
      <c r="L12" s="54"/>
      <c r="M12" s="54"/>
      <c r="N12" s="54"/>
      <c r="O12" s="1"/>
      <c r="P12" s="1"/>
      <c r="Q12" s="1"/>
      <c r="R12" s="1"/>
      <c r="S12" s="1"/>
      <c r="T12" s="1"/>
    </row>
    <row r="13" spans="1:20" ht="15" customHeight="1" x14ac:dyDescent="0.35">
      <c r="A13" s="32"/>
      <c r="B13" s="62" t="s">
        <v>56</v>
      </c>
      <c r="C13" s="1"/>
      <c r="D13" s="60">
        <v>0</v>
      </c>
      <c r="E13" s="1"/>
      <c r="F13" s="1"/>
      <c r="G13" s="1"/>
      <c r="H13" s="1"/>
      <c r="I13" s="1"/>
      <c r="J13" s="1"/>
      <c r="K13" s="1"/>
      <c r="L13" s="1"/>
      <c r="M13" s="1"/>
      <c r="N13" s="1"/>
      <c r="O13" s="1"/>
      <c r="P13" s="1"/>
      <c r="Q13" s="1"/>
      <c r="R13" s="1"/>
      <c r="S13" s="1"/>
      <c r="T13" s="1"/>
    </row>
    <row r="14" spans="1:20" ht="15" customHeight="1" x14ac:dyDescent="0.35">
      <c r="A14" s="32"/>
      <c r="B14" s="63" t="s">
        <v>57</v>
      </c>
      <c r="C14" s="32"/>
      <c r="D14" s="64">
        <v>0</v>
      </c>
      <c r="E14" s="32"/>
      <c r="F14" s="32"/>
      <c r="G14" s="9"/>
      <c r="H14" s="9"/>
      <c r="I14" s="9"/>
      <c r="J14" s="9"/>
      <c r="K14" s="9"/>
      <c r="L14" s="9"/>
      <c r="M14" s="9"/>
      <c r="N14" s="9"/>
      <c r="O14" s="1"/>
      <c r="P14" s="1"/>
      <c r="Q14" s="1"/>
      <c r="R14" s="1"/>
      <c r="S14" s="1"/>
      <c r="T14" s="1"/>
    </row>
    <row r="15" spans="1:20" ht="15" customHeight="1" x14ac:dyDescent="0.35">
      <c r="A15" s="32"/>
      <c r="B15" s="62" t="s">
        <v>58</v>
      </c>
      <c r="C15" s="1"/>
      <c r="D15" s="60">
        <v>0</v>
      </c>
      <c r="E15" s="1"/>
      <c r="F15" s="1"/>
      <c r="G15" s="1"/>
      <c r="H15" s="1"/>
      <c r="I15" s="1"/>
      <c r="J15" s="1"/>
      <c r="K15" s="1"/>
      <c r="L15" s="1"/>
      <c r="M15" s="1"/>
      <c r="N15" s="1"/>
      <c r="O15" s="1"/>
      <c r="P15" s="1"/>
      <c r="Q15" s="1"/>
      <c r="R15" s="1"/>
      <c r="S15" s="1"/>
      <c r="T15" s="1"/>
    </row>
    <row r="16" spans="1:20" ht="15" customHeight="1" x14ac:dyDescent="0.35">
      <c r="A16" s="32"/>
      <c r="B16" s="62" t="s">
        <v>59</v>
      </c>
      <c r="C16" s="1"/>
      <c r="D16" s="60">
        <v>0</v>
      </c>
      <c r="E16" s="9"/>
      <c r="F16" s="9"/>
      <c r="G16" s="1"/>
      <c r="H16" s="1"/>
      <c r="I16" s="1"/>
      <c r="J16" s="1"/>
      <c r="K16" s="1"/>
      <c r="L16" s="1"/>
      <c r="M16" s="1"/>
      <c r="N16" s="1"/>
      <c r="O16" s="1"/>
      <c r="P16" s="1"/>
      <c r="Q16" s="1"/>
      <c r="R16" s="1"/>
      <c r="S16" s="1"/>
      <c r="T16" s="1"/>
    </row>
    <row r="17" spans="1:20" ht="15" customHeight="1" x14ac:dyDescent="0.35">
      <c r="A17" s="32"/>
      <c r="B17" s="45" t="s">
        <v>60</v>
      </c>
      <c r="C17" s="1"/>
      <c r="D17" s="60">
        <v>0</v>
      </c>
      <c r="E17" s="1"/>
      <c r="F17" s="1"/>
      <c r="G17" s="1"/>
      <c r="H17" s="1"/>
      <c r="I17" s="1"/>
      <c r="J17" s="1"/>
      <c r="K17" s="1"/>
      <c r="L17" s="1"/>
      <c r="M17" s="1"/>
      <c r="N17" s="1"/>
      <c r="O17" s="1"/>
      <c r="P17" s="1"/>
      <c r="Q17" s="1"/>
      <c r="R17" s="1"/>
      <c r="S17" s="1"/>
      <c r="T17" s="1"/>
    </row>
    <row r="18" spans="1:20" ht="15" customHeight="1" x14ac:dyDescent="0.35">
      <c r="A18" s="32"/>
      <c r="B18" s="1"/>
      <c r="C18" s="1"/>
      <c r="D18" s="1"/>
      <c r="E18" s="54"/>
      <c r="F18" s="54"/>
      <c r="G18" s="1"/>
      <c r="H18" s="1"/>
      <c r="I18" s="1"/>
      <c r="J18" s="1"/>
      <c r="K18" s="1"/>
      <c r="L18" s="1"/>
      <c r="M18" s="1"/>
      <c r="N18" s="1"/>
      <c r="O18" s="1"/>
      <c r="P18" s="1"/>
      <c r="Q18" s="1"/>
      <c r="R18" s="1"/>
      <c r="S18" s="1"/>
      <c r="T18" s="1"/>
    </row>
    <row r="19" spans="1:20" ht="15" customHeight="1" x14ac:dyDescent="0.35">
      <c r="A19" s="32"/>
      <c r="B19" s="85" t="s">
        <v>61</v>
      </c>
      <c r="C19" s="78"/>
      <c r="D19" s="78"/>
      <c r="E19" s="78"/>
      <c r="F19" s="78"/>
      <c r="G19" s="78"/>
      <c r="H19" s="78"/>
      <c r="I19" s="78"/>
      <c r="J19" s="78"/>
      <c r="K19" s="78"/>
      <c r="L19" s="1"/>
      <c r="M19" s="1"/>
      <c r="N19" s="1"/>
      <c r="O19" s="1"/>
      <c r="P19" s="1"/>
      <c r="Q19" s="1"/>
      <c r="R19" s="1"/>
      <c r="S19" s="1"/>
      <c r="T19" s="1"/>
    </row>
    <row r="20" spans="1:20" ht="15" customHeight="1" x14ac:dyDescent="0.35">
      <c r="A20" s="32"/>
      <c r="B20" s="1"/>
      <c r="C20" s="1"/>
      <c r="D20" s="1"/>
      <c r="E20" s="1"/>
      <c r="F20" s="1"/>
      <c r="G20" s="1"/>
      <c r="H20" s="1"/>
      <c r="I20" s="1"/>
      <c r="J20" s="1"/>
      <c r="K20" s="1"/>
      <c r="L20" s="1"/>
      <c r="M20" s="1"/>
      <c r="N20" s="1"/>
      <c r="O20" s="1"/>
      <c r="P20" s="1"/>
      <c r="Q20" s="1"/>
      <c r="R20" s="1"/>
      <c r="S20" s="1"/>
      <c r="T20" s="1"/>
    </row>
    <row r="21" spans="1:20" ht="15" customHeight="1" x14ac:dyDescent="0.35">
      <c r="A21" s="32"/>
      <c r="B21" s="65" t="s">
        <v>30</v>
      </c>
      <c r="C21" s="1"/>
      <c r="D21" s="1"/>
      <c r="E21" s="9"/>
      <c r="F21" s="9"/>
      <c r="G21" s="65" t="s">
        <v>31</v>
      </c>
      <c r="H21" s="1"/>
      <c r="I21" s="1"/>
      <c r="J21" s="1"/>
      <c r="K21" s="1"/>
      <c r="L21" s="1"/>
      <c r="M21" s="1"/>
      <c r="N21" s="1"/>
      <c r="O21" s="1"/>
      <c r="P21" s="1"/>
      <c r="Q21" s="1"/>
      <c r="R21" s="1"/>
      <c r="S21" s="1"/>
      <c r="T21" s="1"/>
    </row>
    <row r="22" spans="1:20" ht="15" customHeight="1" x14ac:dyDescent="0.35">
      <c r="A22" s="32"/>
      <c r="B22" s="1"/>
      <c r="C22" s="1"/>
      <c r="D22" s="1"/>
      <c r="E22" s="1"/>
      <c r="F22" s="1"/>
      <c r="G22" s="1"/>
      <c r="H22" s="1"/>
      <c r="I22" s="1"/>
      <c r="J22" s="1"/>
      <c r="K22" s="1"/>
      <c r="L22" s="1"/>
      <c r="M22" s="1"/>
      <c r="N22" s="1"/>
      <c r="O22" s="1"/>
      <c r="P22" s="1"/>
      <c r="Q22" s="1"/>
      <c r="R22" s="1"/>
      <c r="S22" s="1"/>
      <c r="T22" s="1"/>
    </row>
    <row r="23" spans="1:20" ht="15" customHeight="1" x14ac:dyDescent="0.35">
      <c r="A23" s="32"/>
      <c r="B23" s="65" t="s">
        <v>32</v>
      </c>
      <c r="C23" s="1"/>
      <c r="D23" s="1"/>
      <c r="E23" s="54"/>
      <c r="F23" s="54"/>
      <c r="G23" s="65" t="s">
        <v>33</v>
      </c>
      <c r="H23" s="1"/>
      <c r="I23" s="1"/>
      <c r="J23" s="1"/>
      <c r="K23" s="1"/>
      <c r="L23" s="1"/>
      <c r="M23" s="1"/>
      <c r="N23" s="1"/>
      <c r="O23" s="1"/>
      <c r="P23" s="1"/>
      <c r="Q23" s="1"/>
      <c r="R23" s="1"/>
      <c r="S23" s="1"/>
      <c r="T23" s="1"/>
    </row>
    <row r="24" spans="1:20" ht="15" customHeight="1" x14ac:dyDescent="0.35">
      <c r="A24" s="32"/>
      <c r="B24" s="1"/>
      <c r="C24" s="45" t="s">
        <v>17</v>
      </c>
      <c r="D24" s="1"/>
      <c r="E24" s="66">
        <f>D10-D11-D13+D16-D17</f>
        <v>0</v>
      </c>
      <c r="F24" s="1"/>
      <c r="G24" s="1"/>
      <c r="H24" s="45" t="s">
        <v>22</v>
      </c>
      <c r="I24" s="1"/>
      <c r="J24" s="1"/>
      <c r="K24" s="66">
        <f>+D12-D13</f>
        <v>0</v>
      </c>
      <c r="L24" s="1"/>
      <c r="M24" s="1"/>
      <c r="N24" s="1"/>
      <c r="O24" s="1"/>
      <c r="P24" s="1"/>
      <c r="Q24" s="1"/>
      <c r="R24" s="1"/>
      <c r="S24" s="1"/>
      <c r="T24" s="1"/>
    </row>
    <row r="25" spans="1:20" ht="15" customHeight="1" x14ac:dyDescent="0.35">
      <c r="A25" s="32"/>
      <c r="B25" s="1"/>
      <c r="C25" s="45" t="s">
        <v>24</v>
      </c>
      <c r="D25" s="1"/>
      <c r="E25" s="66">
        <f>+D15-D16</f>
        <v>0</v>
      </c>
      <c r="F25" s="1"/>
      <c r="G25" s="45" t="s">
        <v>62</v>
      </c>
      <c r="H25" s="1"/>
      <c r="I25" s="1"/>
      <c r="J25" s="1"/>
      <c r="K25" s="67">
        <f>SUM(K24)</f>
        <v>0</v>
      </c>
      <c r="L25" s="1"/>
      <c r="M25" s="1"/>
      <c r="N25" s="1"/>
      <c r="O25" s="1"/>
      <c r="P25" s="1"/>
      <c r="Q25" s="1"/>
      <c r="R25" s="1"/>
      <c r="S25" s="1"/>
      <c r="T25" s="1"/>
    </row>
    <row r="26" spans="1:20" ht="15" customHeight="1" x14ac:dyDescent="0.35">
      <c r="A26" s="32"/>
      <c r="B26" s="1"/>
      <c r="C26" s="45" t="s">
        <v>21</v>
      </c>
      <c r="D26" s="1"/>
      <c r="E26" s="68">
        <f>+D12*(1-D14)</f>
        <v>0</v>
      </c>
      <c r="F26" s="9"/>
      <c r="G26" s="1"/>
      <c r="H26" s="1"/>
      <c r="I26" s="1"/>
      <c r="J26" s="1"/>
      <c r="K26" s="1"/>
      <c r="L26" s="1"/>
      <c r="M26" s="1"/>
      <c r="N26" s="1"/>
      <c r="O26" s="1"/>
      <c r="P26" s="1"/>
      <c r="Q26" s="1"/>
      <c r="R26" s="1"/>
      <c r="S26" s="1"/>
      <c r="T26" s="1"/>
    </row>
    <row r="27" spans="1:20" ht="15" customHeight="1" x14ac:dyDescent="0.35">
      <c r="A27" s="32"/>
      <c r="B27" s="65" t="s">
        <v>35</v>
      </c>
      <c r="C27" s="1"/>
      <c r="D27" s="1"/>
      <c r="E27" s="69">
        <f>SUM(E24:E26)</f>
        <v>0</v>
      </c>
      <c r="F27" s="1"/>
      <c r="G27" s="65" t="s">
        <v>36</v>
      </c>
      <c r="H27" s="1"/>
      <c r="I27" s="1"/>
      <c r="J27" s="1"/>
      <c r="K27" s="1"/>
      <c r="L27" s="1"/>
      <c r="M27" s="1"/>
      <c r="N27" s="1"/>
      <c r="O27" s="1"/>
      <c r="P27" s="1"/>
      <c r="Q27" s="1"/>
      <c r="R27" s="1"/>
      <c r="S27" s="1"/>
      <c r="T27" s="1"/>
    </row>
    <row r="28" spans="1:20" ht="15" customHeight="1" x14ac:dyDescent="0.35">
      <c r="A28" s="32"/>
      <c r="B28" s="1"/>
      <c r="C28" s="1"/>
      <c r="D28" s="1"/>
      <c r="E28" s="1"/>
      <c r="F28" s="1"/>
      <c r="G28" s="1"/>
      <c r="H28" s="45" t="s">
        <v>37</v>
      </c>
      <c r="I28" s="1"/>
      <c r="J28" s="1"/>
      <c r="K28" s="66">
        <f>0</f>
        <v>0</v>
      </c>
      <c r="L28" s="1"/>
      <c r="M28" s="1"/>
      <c r="N28" s="1"/>
      <c r="O28" s="1"/>
      <c r="P28" s="1"/>
      <c r="Q28" s="1"/>
      <c r="R28" s="1"/>
      <c r="S28" s="1"/>
      <c r="T28" s="1"/>
    </row>
    <row r="29" spans="1:20" ht="15" customHeight="1" x14ac:dyDescent="0.35">
      <c r="A29" s="32"/>
      <c r="B29" s="65" t="s">
        <v>38</v>
      </c>
      <c r="C29" s="1"/>
      <c r="D29" s="1"/>
      <c r="E29" s="54"/>
      <c r="F29" s="54"/>
      <c r="G29" s="45" t="s">
        <v>39</v>
      </c>
      <c r="H29" s="1"/>
      <c r="I29" s="1"/>
      <c r="J29" s="1"/>
      <c r="K29" s="67">
        <f>SUM(K28)</f>
        <v>0</v>
      </c>
      <c r="L29" s="1"/>
      <c r="M29" s="1"/>
      <c r="N29" s="1"/>
      <c r="O29" s="1"/>
      <c r="P29" s="1"/>
      <c r="Q29" s="1"/>
      <c r="R29" s="1"/>
      <c r="S29" s="1"/>
      <c r="T29" s="1"/>
    </row>
    <row r="30" spans="1:20" ht="15" customHeight="1" x14ac:dyDescent="0.35">
      <c r="A30" s="32"/>
      <c r="B30" s="1"/>
      <c r="C30" s="45" t="s">
        <v>19</v>
      </c>
      <c r="D30" s="1"/>
      <c r="E30" s="66">
        <f>+D11</f>
        <v>0</v>
      </c>
      <c r="F30" s="1"/>
      <c r="G30" s="65" t="s">
        <v>41</v>
      </c>
      <c r="H30" s="1"/>
      <c r="I30" s="1"/>
      <c r="J30" s="1"/>
      <c r="K30" s="1"/>
      <c r="L30" s="1"/>
      <c r="M30" s="1"/>
      <c r="N30" s="1"/>
      <c r="O30" s="1"/>
      <c r="P30" s="1"/>
      <c r="Q30" s="1"/>
      <c r="R30" s="1"/>
      <c r="S30" s="1"/>
      <c r="T30" s="1"/>
    </row>
    <row r="31" spans="1:20" ht="15" customHeight="1" x14ac:dyDescent="0.35">
      <c r="A31" s="32"/>
      <c r="B31" s="65" t="s">
        <v>40</v>
      </c>
      <c r="C31" s="1"/>
      <c r="D31" s="1"/>
      <c r="E31" s="69">
        <f>SUM(E30)</f>
        <v>0</v>
      </c>
      <c r="F31" s="1"/>
      <c r="G31" s="1"/>
      <c r="H31" s="45" t="s">
        <v>42</v>
      </c>
      <c r="I31" s="1"/>
      <c r="J31" s="1"/>
      <c r="K31" s="66">
        <f>+D10</f>
        <v>0</v>
      </c>
      <c r="L31" s="1"/>
      <c r="M31" s="1"/>
      <c r="N31" s="1"/>
      <c r="O31" s="1"/>
      <c r="P31" s="1"/>
      <c r="Q31" s="1"/>
      <c r="R31" s="1"/>
      <c r="S31" s="1"/>
      <c r="T31" s="1"/>
    </row>
    <row r="32" spans="1:20" ht="15" customHeight="1" x14ac:dyDescent="0.35">
      <c r="A32" s="32"/>
      <c r="B32" s="1"/>
      <c r="C32" s="1"/>
      <c r="D32" s="1"/>
      <c r="E32" s="9"/>
      <c r="F32" s="9"/>
      <c r="G32" s="1"/>
      <c r="H32" s="45" t="s">
        <v>43</v>
      </c>
      <c r="I32" s="1"/>
      <c r="J32" s="1"/>
      <c r="K32" s="1"/>
      <c r="L32" s="1"/>
      <c r="M32" s="1"/>
      <c r="N32" s="1"/>
      <c r="O32" s="1"/>
      <c r="P32" s="1"/>
      <c r="Q32" s="1"/>
      <c r="R32" s="1"/>
      <c r="S32" s="1"/>
      <c r="T32" s="1"/>
    </row>
    <row r="33" spans="1:20" ht="15" customHeight="1" x14ac:dyDescent="0.35">
      <c r="A33" s="32"/>
      <c r="B33" s="1"/>
      <c r="C33" s="1"/>
      <c r="D33" s="1"/>
      <c r="E33" s="1"/>
      <c r="F33" s="1"/>
      <c r="G33" s="1"/>
      <c r="H33" s="1"/>
      <c r="I33" s="45" t="s">
        <v>25</v>
      </c>
      <c r="J33" s="1"/>
      <c r="K33" s="66">
        <f>+D15</f>
        <v>0</v>
      </c>
      <c r="L33" s="1"/>
      <c r="M33" s="1"/>
      <c r="N33" s="1"/>
      <c r="O33" s="1"/>
      <c r="P33" s="1"/>
      <c r="Q33" s="1"/>
      <c r="R33" s="1"/>
      <c r="S33" s="1"/>
      <c r="T33" s="1"/>
    </row>
    <row r="34" spans="1:20" ht="15" customHeight="1" x14ac:dyDescent="0.35">
      <c r="A34" s="32"/>
      <c r="B34" s="1"/>
      <c r="C34" s="1"/>
      <c r="D34" s="1"/>
      <c r="E34" s="1"/>
      <c r="F34" s="1"/>
      <c r="G34" s="1"/>
      <c r="H34" s="1"/>
      <c r="I34" s="45" t="s">
        <v>26</v>
      </c>
      <c r="J34" s="1"/>
      <c r="K34" s="66">
        <f>-D12*D14</f>
        <v>0</v>
      </c>
      <c r="L34" s="1"/>
      <c r="M34" s="1"/>
      <c r="N34" s="1"/>
      <c r="O34" s="1"/>
      <c r="P34" s="1"/>
      <c r="Q34" s="1"/>
      <c r="R34" s="1"/>
      <c r="S34" s="1"/>
      <c r="T34" s="1"/>
    </row>
    <row r="35" spans="1:20" ht="15" customHeight="1" x14ac:dyDescent="0.35">
      <c r="A35" s="32"/>
      <c r="B35" s="1"/>
      <c r="C35" s="1"/>
      <c r="D35" s="1"/>
      <c r="E35" s="1"/>
      <c r="F35" s="1"/>
      <c r="G35" s="1"/>
      <c r="H35" s="1"/>
      <c r="I35" s="45" t="s">
        <v>44</v>
      </c>
      <c r="J35" s="1"/>
      <c r="K35" s="66">
        <f>-D17</f>
        <v>0</v>
      </c>
      <c r="L35" s="1"/>
      <c r="M35" s="1"/>
      <c r="N35" s="1"/>
      <c r="O35" s="1"/>
      <c r="P35" s="1"/>
      <c r="Q35" s="1"/>
      <c r="R35" s="1"/>
      <c r="S35" s="1"/>
      <c r="T35" s="1"/>
    </row>
    <row r="36" spans="1:20" ht="15" customHeight="1" x14ac:dyDescent="0.35">
      <c r="A36" s="32"/>
      <c r="B36" s="1"/>
      <c r="C36" s="1"/>
      <c r="D36" s="1"/>
      <c r="E36" s="1"/>
      <c r="F36" s="1"/>
      <c r="G36" s="1"/>
      <c r="H36" s="65" t="s">
        <v>45</v>
      </c>
      <c r="I36" s="1"/>
      <c r="J36" s="1"/>
      <c r="K36" s="70">
        <f>SUM(K33:K35)</f>
        <v>0</v>
      </c>
      <c r="L36" s="1"/>
      <c r="M36" s="1"/>
      <c r="N36" s="1"/>
      <c r="O36" s="1"/>
      <c r="P36" s="1"/>
      <c r="Q36" s="1"/>
      <c r="R36" s="1"/>
      <c r="S36" s="1"/>
      <c r="T36" s="1"/>
    </row>
    <row r="37" spans="1:20" ht="15" customHeight="1" x14ac:dyDescent="0.35">
      <c r="A37" s="32"/>
      <c r="B37" s="1"/>
      <c r="C37" s="1"/>
      <c r="D37" s="1"/>
      <c r="E37" s="54"/>
      <c r="F37" s="54"/>
      <c r="G37" s="65" t="s">
        <v>46</v>
      </c>
      <c r="H37" s="1"/>
      <c r="I37" s="1"/>
      <c r="J37" s="1"/>
      <c r="K37" s="69">
        <f>+K31+K36</f>
        <v>0</v>
      </c>
      <c r="L37" s="1"/>
      <c r="M37" s="1"/>
      <c r="N37" s="1"/>
      <c r="O37" s="1"/>
      <c r="P37" s="1"/>
      <c r="Q37" s="1"/>
      <c r="R37" s="1"/>
      <c r="S37" s="1"/>
      <c r="T37" s="1"/>
    </row>
    <row r="38" spans="1:20" ht="15" customHeight="1" x14ac:dyDescent="0.35">
      <c r="A38" s="32"/>
      <c r="B38" s="1"/>
      <c r="C38" s="1"/>
      <c r="D38" s="1"/>
      <c r="E38" s="1"/>
      <c r="F38" s="1"/>
      <c r="G38" s="1"/>
      <c r="H38" s="1"/>
      <c r="I38" s="1"/>
      <c r="J38" s="1"/>
      <c r="K38" s="1"/>
      <c r="L38" s="1"/>
      <c r="M38" s="1"/>
      <c r="N38" s="1"/>
      <c r="O38" s="1"/>
      <c r="P38" s="1"/>
      <c r="Q38" s="1"/>
      <c r="R38" s="1"/>
      <c r="S38" s="1"/>
      <c r="T38" s="1"/>
    </row>
    <row r="39" spans="1:20" ht="15" customHeight="1" x14ac:dyDescent="0.35">
      <c r="A39" s="32"/>
      <c r="B39" s="65" t="s">
        <v>47</v>
      </c>
      <c r="C39" s="1"/>
      <c r="D39" s="1"/>
      <c r="E39" s="69">
        <f>+E27+E31</f>
        <v>0</v>
      </c>
      <c r="F39" s="1"/>
      <c r="G39" s="65" t="s">
        <v>48</v>
      </c>
      <c r="H39" s="1"/>
      <c r="I39" s="1"/>
      <c r="J39" s="1"/>
      <c r="K39" s="69">
        <f>+K25+K29+K37</f>
        <v>0</v>
      </c>
      <c r="L39" s="1"/>
      <c r="M39" s="1"/>
      <c r="N39" s="1"/>
      <c r="O39" s="1"/>
      <c r="P39" s="1"/>
      <c r="Q39" s="1"/>
      <c r="R39" s="1"/>
      <c r="S39" s="1"/>
      <c r="T39" s="1"/>
    </row>
    <row r="40" spans="1:20" ht="15" customHeight="1" x14ac:dyDescent="0.35">
      <c r="A40" s="32"/>
      <c r="B40" s="1"/>
      <c r="C40" s="1"/>
      <c r="D40" s="1"/>
      <c r="E40" s="9"/>
      <c r="F40" s="9"/>
      <c r="G40" s="1"/>
      <c r="H40" s="1"/>
      <c r="I40" s="1"/>
      <c r="J40" s="1"/>
      <c r="K40" s="1"/>
      <c r="L40" s="1"/>
      <c r="M40" s="1"/>
      <c r="N40" s="1"/>
      <c r="O40" s="1"/>
      <c r="P40" s="1"/>
      <c r="Q40" s="1"/>
      <c r="R40" s="1"/>
      <c r="S40" s="1"/>
      <c r="T40" s="1"/>
    </row>
    <row r="41" spans="1:20" ht="15" customHeight="1" x14ac:dyDescent="0.35">
      <c r="A41" s="32"/>
      <c r="B41" s="1"/>
      <c r="C41" s="1"/>
      <c r="D41" s="1"/>
      <c r="E41" s="1"/>
      <c r="F41" s="1"/>
      <c r="G41" s="1"/>
      <c r="H41" s="1"/>
      <c r="I41" s="1"/>
      <c r="J41" s="1"/>
      <c r="K41" s="1"/>
      <c r="L41" s="1"/>
      <c r="M41" s="1"/>
      <c r="N41" s="1"/>
      <c r="O41" s="1"/>
      <c r="P41" s="1"/>
      <c r="Q41" s="1"/>
      <c r="R41" s="1"/>
      <c r="S41" s="1"/>
      <c r="T41" s="1"/>
    </row>
    <row r="42" spans="1:20" ht="15" customHeight="1" x14ac:dyDescent="0.35">
      <c r="A42" s="32"/>
      <c r="B42" s="1"/>
      <c r="C42" s="45" t="s">
        <v>47</v>
      </c>
      <c r="D42" s="1"/>
      <c r="E42" s="71">
        <f>+E39</f>
        <v>0</v>
      </c>
      <c r="F42" s="54"/>
      <c r="G42" s="1"/>
      <c r="H42" s="1"/>
      <c r="I42" s="1"/>
      <c r="J42" s="1"/>
      <c r="K42" s="1"/>
      <c r="L42" s="1"/>
      <c r="M42" s="1"/>
      <c r="N42" s="1"/>
      <c r="O42" s="1"/>
      <c r="P42" s="1"/>
      <c r="Q42" s="1"/>
      <c r="R42" s="1"/>
      <c r="S42" s="1"/>
      <c r="T42" s="1"/>
    </row>
    <row r="43" spans="1:20" ht="15" customHeight="1" x14ac:dyDescent="0.35">
      <c r="A43" s="32"/>
      <c r="B43" s="1"/>
      <c r="C43" s="45" t="s">
        <v>48</v>
      </c>
      <c r="D43" s="1"/>
      <c r="E43" s="66">
        <f>+K39</f>
        <v>0</v>
      </c>
      <c r="F43" s="1"/>
      <c r="G43" s="1"/>
      <c r="H43" s="1"/>
      <c r="I43" s="1"/>
      <c r="J43" s="1"/>
      <c r="K43" s="1"/>
      <c r="L43" s="1"/>
      <c r="M43" s="1"/>
      <c r="N43" s="1"/>
      <c r="O43" s="1"/>
      <c r="P43" s="1"/>
      <c r="Q43" s="1"/>
      <c r="R43" s="1"/>
      <c r="S43" s="1"/>
      <c r="T43" s="1"/>
    </row>
    <row r="44" spans="1:20" ht="15" customHeight="1" x14ac:dyDescent="0.35">
      <c r="A44" s="32"/>
      <c r="B44" s="1"/>
      <c r="C44" s="65" t="s">
        <v>63</v>
      </c>
      <c r="D44" s="1"/>
      <c r="E44" s="72" t="str">
        <f>IF(ABS(E42-E43)&lt;0.01,"✓ Balanced","✗ Off by "&amp;TEXT(E42-E43,"#,##0"))</f>
        <v>✓ Balanced</v>
      </c>
      <c r="F44" s="1"/>
      <c r="G44" s="1"/>
      <c r="H44" s="1"/>
      <c r="I44" s="1"/>
      <c r="J44" s="1"/>
      <c r="K44" s="1"/>
      <c r="L44" s="1"/>
      <c r="M44" s="1"/>
      <c r="N44" s="1"/>
      <c r="O44" s="1"/>
      <c r="P44" s="1"/>
      <c r="Q44" s="1"/>
      <c r="R44" s="1"/>
      <c r="S44" s="1"/>
      <c r="T44" s="1"/>
    </row>
    <row r="45" spans="1:20" ht="15" customHeight="1" x14ac:dyDescent="0.35">
      <c r="A45" s="1"/>
      <c r="B45" s="54"/>
      <c r="C45" s="54"/>
      <c r="D45" s="54"/>
      <c r="E45" s="54"/>
      <c r="F45" s="54"/>
      <c r="G45" s="54"/>
      <c r="H45" s="54"/>
      <c r="I45" s="54"/>
      <c r="J45" s="54"/>
      <c r="K45" s="54"/>
      <c r="L45" s="54"/>
      <c r="M45" s="54"/>
      <c r="N45" s="54"/>
      <c r="O45" s="1"/>
      <c r="P45" s="1"/>
      <c r="Q45" s="1"/>
      <c r="R45" s="1"/>
      <c r="S45" s="1"/>
      <c r="T45" s="1"/>
    </row>
    <row r="46" spans="1:20" ht="15" customHeight="1" x14ac:dyDescent="0.35">
      <c r="A46" s="1"/>
      <c r="B46" s="1"/>
      <c r="C46" s="1"/>
      <c r="D46" s="1"/>
      <c r="E46" s="1"/>
      <c r="F46" s="1"/>
      <c r="G46" s="1"/>
      <c r="H46" s="1"/>
      <c r="I46" s="1"/>
      <c r="J46" s="1"/>
      <c r="K46" s="1"/>
      <c r="L46" s="1"/>
      <c r="M46" s="1"/>
      <c r="N46" s="1"/>
      <c r="O46" s="1"/>
      <c r="P46" s="1"/>
      <c r="Q46" s="1"/>
      <c r="R46" s="1"/>
      <c r="S46" s="1"/>
      <c r="T46" s="1"/>
    </row>
    <row r="47" spans="1:20" ht="15" customHeight="1" x14ac:dyDescent="0.35">
      <c r="A47" s="1"/>
      <c r="B47" s="32"/>
      <c r="C47" s="32"/>
      <c r="D47" s="32"/>
      <c r="E47" s="32"/>
      <c r="F47" s="32"/>
      <c r="G47" s="9"/>
      <c r="H47" s="9"/>
      <c r="I47" s="9"/>
      <c r="J47" s="9"/>
      <c r="K47" s="9"/>
      <c r="L47" s="9"/>
      <c r="M47" s="9"/>
      <c r="N47" s="9"/>
      <c r="O47" s="58"/>
      <c r="P47" s="1"/>
      <c r="Q47" s="1"/>
      <c r="R47" s="1"/>
      <c r="S47" s="1"/>
      <c r="T47" s="1"/>
    </row>
    <row r="48" spans="1:20" ht="15" customHeight="1" x14ac:dyDescent="0.35">
      <c r="A48" s="1"/>
      <c r="B48" s="32"/>
      <c r="C48" s="32"/>
      <c r="D48" s="32"/>
      <c r="E48" s="32"/>
      <c r="F48" s="32"/>
      <c r="G48" s="9"/>
      <c r="H48" s="9"/>
      <c r="I48" s="9"/>
      <c r="J48" s="9"/>
      <c r="K48" s="9"/>
      <c r="L48" s="9"/>
      <c r="M48" s="9"/>
      <c r="N48" s="9"/>
      <c r="O48" s="1"/>
      <c r="P48" s="1"/>
      <c r="Q48" s="1"/>
      <c r="R48" s="1"/>
      <c r="S48" s="1"/>
      <c r="T48" s="1"/>
    </row>
    <row r="49" spans="1:20" ht="15" customHeight="1" x14ac:dyDescent="0.35">
      <c r="A49" s="1"/>
      <c r="B49" s="58"/>
      <c r="C49" s="1"/>
      <c r="D49" s="1"/>
      <c r="E49" s="1"/>
      <c r="F49" s="1"/>
      <c r="G49" s="58"/>
      <c r="H49" s="1"/>
      <c r="I49" s="1"/>
      <c r="J49" s="1"/>
      <c r="K49" s="1"/>
      <c r="L49" s="1"/>
      <c r="M49" s="1"/>
      <c r="N49" s="1"/>
      <c r="O49" s="1"/>
      <c r="P49" s="1"/>
      <c r="Q49" s="1"/>
      <c r="R49" s="1"/>
      <c r="S49" s="1"/>
      <c r="T49" s="1"/>
    </row>
    <row r="50" spans="1:20" ht="15" customHeight="1" x14ac:dyDescent="0.35">
      <c r="A50" s="1"/>
      <c r="B50" s="1"/>
      <c r="C50" s="1"/>
      <c r="D50" s="1"/>
      <c r="E50" s="1"/>
      <c r="F50" s="1"/>
      <c r="G50" s="1"/>
      <c r="H50" s="1"/>
      <c r="I50" s="1"/>
      <c r="J50" s="1"/>
      <c r="K50" s="1"/>
      <c r="L50" s="1"/>
      <c r="M50" s="1"/>
      <c r="N50" s="1"/>
      <c r="O50" s="1"/>
      <c r="P50" s="1"/>
      <c r="Q50" s="1"/>
      <c r="R50" s="1"/>
      <c r="S50" s="1"/>
      <c r="T50" s="1"/>
    </row>
    <row r="51" spans="1:20" ht="15" customHeight="1" x14ac:dyDescent="0.35">
      <c r="A51" s="1"/>
      <c r="B51" s="1"/>
      <c r="C51" s="1"/>
      <c r="D51" s="1"/>
      <c r="E51" s="1"/>
      <c r="F51" s="1"/>
      <c r="G51" s="1"/>
      <c r="H51" s="1"/>
      <c r="I51" s="1"/>
      <c r="J51" s="1"/>
      <c r="K51" s="1"/>
      <c r="L51" s="1"/>
      <c r="M51" s="1"/>
      <c r="N51" s="1"/>
      <c r="O51" s="1"/>
      <c r="P51" s="1"/>
      <c r="Q51" s="1"/>
      <c r="R51" s="1"/>
      <c r="S51" s="1"/>
      <c r="T51" s="1"/>
    </row>
    <row r="52" spans="1:20" ht="15" customHeight="1" x14ac:dyDescent="0.35">
      <c r="A52" s="1"/>
      <c r="B52" s="1"/>
      <c r="C52" s="1"/>
      <c r="D52" s="1"/>
      <c r="E52" s="1"/>
      <c r="F52" s="1"/>
      <c r="G52" s="1"/>
      <c r="H52" s="1"/>
      <c r="I52" s="1"/>
      <c r="J52" s="1"/>
      <c r="K52" s="54"/>
      <c r="L52" s="1"/>
      <c r="M52" s="1"/>
      <c r="N52" s="1"/>
      <c r="O52" s="1"/>
      <c r="P52" s="1"/>
      <c r="Q52" s="1"/>
      <c r="R52" s="1"/>
      <c r="S52" s="1"/>
      <c r="T52" s="1"/>
    </row>
    <row r="53" spans="1:20" ht="15" customHeight="1" x14ac:dyDescent="0.35">
      <c r="A53" s="1"/>
      <c r="B53" s="58"/>
      <c r="C53" s="1"/>
      <c r="D53" s="1"/>
      <c r="E53" s="1"/>
      <c r="F53" s="1"/>
      <c r="G53" s="1"/>
      <c r="H53" s="1"/>
      <c r="I53" s="1"/>
      <c r="J53" s="1"/>
      <c r="K53" s="1"/>
      <c r="L53" s="1"/>
      <c r="M53" s="1"/>
      <c r="N53" s="1"/>
      <c r="O53" s="58"/>
      <c r="P53" s="1"/>
      <c r="Q53" s="1"/>
      <c r="R53" s="1"/>
      <c r="S53" s="1"/>
      <c r="T53" s="1"/>
    </row>
    <row r="54" spans="1:20" ht="15" customHeight="1" x14ac:dyDescent="0.35">
      <c r="A54" s="1"/>
      <c r="B54" s="1"/>
      <c r="C54" s="1"/>
      <c r="D54" s="1"/>
      <c r="E54" s="54"/>
      <c r="F54" s="1"/>
      <c r="G54" s="73"/>
      <c r="H54" s="73"/>
      <c r="I54" s="73"/>
      <c r="J54" s="1"/>
      <c r="K54" s="1"/>
      <c r="L54" s="1"/>
      <c r="M54" s="1"/>
      <c r="N54" s="1"/>
      <c r="O54" s="58"/>
      <c r="P54" s="1"/>
      <c r="Q54" s="1"/>
      <c r="R54" s="1"/>
      <c r="S54" s="1"/>
      <c r="T54" s="1"/>
    </row>
    <row r="55" spans="1:20" ht="15" customHeight="1" x14ac:dyDescent="0.35">
      <c r="A55" s="1"/>
      <c r="B55" s="1"/>
      <c r="C55" s="1"/>
      <c r="D55" s="1"/>
      <c r="E55" s="1"/>
      <c r="F55" s="1"/>
      <c r="G55" s="1"/>
      <c r="H55" s="1"/>
      <c r="I55" s="1"/>
      <c r="J55" s="1"/>
      <c r="K55" s="1"/>
      <c r="L55" s="1"/>
      <c r="M55" s="1"/>
      <c r="N55" s="1"/>
      <c r="O55" s="1"/>
      <c r="P55" s="1"/>
      <c r="Q55" s="1"/>
      <c r="R55" s="1"/>
      <c r="S55" s="1"/>
      <c r="T55" s="1"/>
    </row>
    <row r="56" spans="1:20" ht="15" customHeight="1" x14ac:dyDescent="0.35">
      <c r="A56" s="1"/>
      <c r="B56" s="1"/>
      <c r="C56" s="1"/>
      <c r="D56" s="1"/>
      <c r="E56" s="1"/>
      <c r="F56" s="1"/>
      <c r="G56" s="1"/>
      <c r="H56" s="1"/>
      <c r="I56" s="1"/>
      <c r="J56" s="1"/>
      <c r="K56" s="54"/>
      <c r="L56" s="1"/>
      <c r="M56" s="1"/>
      <c r="N56" s="1"/>
      <c r="O56" s="1"/>
      <c r="P56" s="1"/>
      <c r="Q56" s="1"/>
      <c r="R56" s="1"/>
      <c r="S56" s="1"/>
      <c r="T56" s="1"/>
    </row>
    <row r="57" spans="1:20" ht="15" customHeight="1" x14ac:dyDescent="0.35">
      <c r="A57" s="1"/>
      <c r="B57" s="1"/>
      <c r="C57" s="1"/>
      <c r="D57" s="1"/>
      <c r="E57" s="1"/>
      <c r="F57" s="1"/>
      <c r="G57" s="1"/>
      <c r="H57" s="1"/>
      <c r="I57" s="1"/>
      <c r="J57" s="1"/>
      <c r="K57" s="1"/>
      <c r="L57" s="1"/>
      <c r="M57" s="1"/>
      <c r="N57" s="1"/>
      <c r="O57" s="1"/>
      <c r="P57" s="1"/>
      <c r="Q57" s="1"/>
      <c r="R57" s="1"/>
      <c r="S57" s="1"/>
      <c r="T57" s="1"/>
    </row>
    <row r="58" spans="1:20" ht="15" customHeight="1" x14ac:dyDescent="0.35">
      <c r="A58" s="1"/>
      <c r="B58" s="1"/>
      <c r="C58" s="1"/>
      <c r="D58" s="1"/>
      <c r="E58" s="54"/>
      <c r="F58" s="1"/>
      <c r="G58" s="1"/>
      <c r="H58" s="1"/>
      <c r="I58" s="1"/>
      <c r="J58" s="1"/>
      <c r="K58" s="1"/>
      <c r="L58" s="1"/>
      <c r="M58" s="1"/>
      <c r="N58" s="1"/>
      <c r="O58" s="1"/>
      <c r="P58" s="1"/>
      <c r="Q58" s="1"/>
      <c r="R58" s="1"/>
      <c r="S58" s="1"/>
      <c r="T58" s="1"/>
    </row>
    <row r="59" spans="1:20" ht="15" customHeight="1" x14ac:dyDescent="0.35">
      <c r="A59" s="1"/>
      <c r="B59" s="1"/>
      <c r="C59" s="1"/>
      <c r="D59" s="1"/>
      <c r="E59" s="1"/>
      <c r="F59" s="1"/>
      <c r="G59" s="1"/>
      <c r="H59" s="1"/>
      <c r="I59" s="1"/>
      <c r="J59" s="1"/>
      <c r="K59" s="1"/>
      <c r="L59" s="1"/>
      <c r="M59" s="1"/>
      <c r="N59" s="1"/>
      <c r="O59" s="1"/>
      <c r="P59" s="1"/>
      <c r="Q59" s="1"/>
      <c r="R59" s="1"/>
      <c r="S59" s="1"/>
      <c r="T59" s="1"/>
    </row>
    <row r="60" spans="1:20" ht="15" customHeight="1" x14ac:dyDescent="0.35">
      <c r="A60" s="1"/>
      <c r="B60" s="1"/>
      <c r="C60" s="1"/>
      <c r="D60" s="1"/>
      <c r="E60" s="1"/>
      <c r="F60" s="1"/>
      <c r="G60" s="1"/>
      <c r="H60" s="1"/>
      <c r="I60" s="1"/>
      <c r="J60" s="1"/>
      <c r="K60" s="1"/>
      <c r="L60" s="1"/>
      <c r="M60" s="1"/>
      <c r="N60" s="1"/>
      <c r="O60" s="1"/>
      <c r="P60" s="1"/>
      <c r="Q60" s="1"/>
      <c r="R60" s="1"/>
      <c r="S60" s="1"/>
      <c r="T60" s="1"/>
    </row>
    <row r="61" spans="1:20" ht="15" customHeight="1" x14ac:dyDescent="0.35">
      <c r="A61" s="1"/>
      <c r="B61" s="1"/>
      <c r="C61" s="1"/>
      <c r="D61" s="1"/>
      <c r="E61" s="1"/>
      <c r="F61" s="1"/>
      <c r="G61" s="1"/>
      <c r="H61" s="1"/>
      <c r="I61" s="1"/>
      <c r="J61" s="1"/>
      <c r="K61" s="1"/>
      <c r="L61" s="1"/>
      <c r="M61" s="1"/>
      <c r="N61" s="1"/>
      <c r="O61" s="1"/>
      <c r="P61" s="1"/>
      <c r="Q61" s="1"/>
      <c r="R61" s="1"/>
      <c r="S61" s="1"/>
      <c r="T61" s="1"/>
    </row>
    <row r="62" spans="1:20" ht="15" customHeight="1" x14ac:dyDescent="0.35">
      <c r="A62" s="1"/>
      <c r="B62" s="1"/>
      <c r="C62" s="1"/>
      <c r="D62" s="1"/>
      <c r="E62" s="1"/>
      <c r="F62" s="1"/>
      <c r="G62" s="1"/>
      <c r="H62" s="1"/>
      <c r="I62" s="1"/>
      <c r="J62" s="1"/>
      <c r="K62" s="1"/>
      <c r="L62" s="1"/>
      <c r="M62" s="1"/>
      <c r="N62" s="1"/>
      <c r="O62" s="1"/>
      <c r="P62" s="1"/>
      <c r="Q62" s="1"/>
      <c r="R62" s="1"/>
      <c r="S62" s="1"/>
      <c r="T62" s="1"/>
    </row>
    <row r="63" spans="1:20" ht="15" customHeight="1" x14ac:dyDescent="0.35">
      <c r="A63" s="1"/>
      <c r="B63" s="1"/>
      <c r="C63" s="1"/>
      <c r="D63" s="1"/>
      <c r="E63" s="1"/>
      <c r="F63" s="1"/>
      <c r="G63" s="1"/>
      <c r="H63" s="1"/>
      <c r="I63" s="1"/>
      <c r="J63" s="1"/>
      <c r="K63" s="1"/>
      <c r="L63" s="1"/>
      <c r="M63" s="1"/>
      <c r="N63" s="1"/>
      <c r="O63" s="1"/>
      <c r="P63" s="1"/>
      <c r="Q63" s="1"/>
      <c r="R63" s="1"/>
      <c r="S63" s="1"/>
      <c r="T63" s="1"/>
    </row>
    <row r="64" spans="1:20" ht="15" customHeight="1" x14ac:dyDescent="0.35">
      <c r="A64" s="1"/>
      <c r="B64" s="1"/>
      <c r="C64" s="1"/>
      <c r="D64" s="1"/>
      <c r="E64" s="1"/>
      <c r="F64" s="1"/>
      <c r="G64" s="1"/>
      <c r="H64" s="1"/>
      <c r="I64" s="1"/>
      <c r="J64" s="1"/>
      <c r="K64" s="54"/>
      <c r="L64" s="1"/>
      <c r="M64" s="1"/>
      <c r="N64" s="1"/>
      <c r="O64" s="1"/>
      <c r="P64" s="1"/>
      <c r="Q64" s="1"/>
      <c r="R64" s="1"/>
      <c r="S64" s="1"/>
      <c r="T64" s="1"/>
    </row>
    <row r="65" spans="1:20" ht="15" customHeight="1" x14ac:dyDescent="0.35">
      <c r="A65" s="1"/>
      <c r="B65" s="1"/>
      <c r="C65" s="1"/>
      <c r="D65" s="1"/>
      <c r="E65" s="1"/>
      <c r="F65" s="1"/>
      <c r="G65" s="1"/>
      <c r="H65" s="1"/>
      <c r="I65" s="1"/>
      <c r="J65" s="1"/>
      <c r="K65" s="54"/>
      <c r="L65" s="1"/>
      <c r="M65" s="1"/>
      <c r="N65" s="1"/>
      <c r="O65" s="1"/>
      <c r="P65" s="1"/>
      <c r="Q65" s="1"/>
      <c r="R65" s="1"/>
      <c r="S65" s="1"/>
      <c r="T65" s="1"/>
    </row>
    <row r="66" spans="1:20" ht="15" customHeight="1" x14ac:dyDescent="0.35">
      <c r="A66" s="1"/>
      <c r="B66" s="1"/>
      <c r="C66" s="1"/>
      <c r="D66" s="1"/>
      <c r="E66" s="1"/>
      <c r="F66" s="1"/>
      <c r="G66" s="1"/>
      <c r="H66" s="1"/>
      <c r="I66" s="1"/>
      <c r="J66" s="1"/>
      <c r="K66" s="1"/>
      <c r="L66" s="1"/>
      <c r="M66" s="1"/>
      <c r="N66" s="1"/>
      <c r="O66" s="1"/>
      <c r="P66" s="1"/>
      <c r="Q66" s="1"/>
      <c r="R66" s="1"/>
      <c r="S66" s="1"/>
      <c r="T66" s="1"/>
    </row>
    <row r="67" spans="1:20" ht="15" customHeight="1" x14ac:dyDescent="0.35">
      <c r="A67" s="1"/>
      <c r="B67" s="1"/>
      <c r="C67" s="1"/>
      <c r="D67" s="1"/>
      <c r="E67" s="1"/>
      <c r="F67" s="1"/>
      <c r="G67" s="1"/>
      <c r="H67" s="1"/>
      <c r="I67" s="1"/>
      <c r="J67" s="1"/>
      <c r="K67" s="1"/>
      <c r="L67" s="1"/>
      <c r="M67" s="1"/>
      <c r="N67" s="1"/>
      <c r="O67" s="1"/>
      <c r="P67" s="1"/>
      <c r="Q67" s="1"/>
      <c r="R67" s="1"/>
      <c r="S67" s="1"/>
      <c r="T67" s="1"/>
    </row>
    <row r="68" spans="1:20" ht="15" customHeight="1" x14ac:dyDescent="0.35">
      <c r="A68" s="1"/>
      <c r="B68" s="1"/>
      <c r="C68" s="1"/>
      <c r="D68" s="1"/>
      <c r="E68" s="74"/>
      <c r="F68" s="1"/>
      <c r="G68" s="1"/>
      <c r="H68" s="1"/>
      <c r="I68" s="1"/>
      <c r="J68" s="1"/>
      <c r="K68" s="74"/>
      <c r="L68" s="1"/>
      <c r="M68" s="1"/>
      <c r="N68" s="1"/>
      <c r="O68" s="1"/>
      <c r="P68" s="1"/>
      <c r="Q68" s="1"/>
      <c r="R68" s="1"/>
      <c r="S68" s="1"/>
      <c r="T68" s="1"/>
    </row>
    <row r="69" spans="1:20" ht="15" customHeight="1" x14ac:dyDescent="0.35">
      <c r="A69" s="1"/>
      <c r="B69" s="1"/>
      <c r="C69" s="1"/>
      <c r="D69" s="1"/>
      <c r="E69" s="1"/>
      <c r="F69" s="1"/>
      <c r="G69" s="1"/>
      <c r="H69" s="1"/>
      <c r="I69" s="1"/>
      <c r="J69" s="1"/>
      <c r="K69" s="1"/>
      <c r="L69" s="1"/>
      <c r="M69" s="1"/>
      <c r="N69" s="1"/>
      <c r="O69" s="1"/>
      <c r="P69" s="1"/>
      <c r="Q69" s="1"/>
      <c r="R69" s="1"/>
      <c r="S69" s="1"/>
      <c r="T69" s="1"/>
    </row>
    <row r="70" spans="1:20" ht="15" customHeight="1" x14ac:dyDescent="0.35">
      <c r="A70" s="1"/>
      <c r="B70" s="1"/>
      <c r="C70" s="1"/>
      <c r="D70" s="1"/>
      <c r="E70" s="1"/>
      <c r="F70" s="1"/>
      <c r="G70" s="1"/>
      <c r="H70" s="1"/>
      <c r="I70" s="1"/>
      <c r="J70" s="1"/>
      <c r="K70" s="1"/>
      <c r="L70" s="1"/>
      <c r="M70" s="1"/>
      <c r="N70" s="1"/>
      <c r="O70" s="1"/>
      <c r="P70" s="1"/>
      <c r="Q70" s="1"/>
      <c r="R70" s="1"/>
      <c r="S70" s="1"/>
      <c r="T70" s="1"/>
    </row>
    <row r="71" spans="1:20" ht="15" customHeight="1" x14ac:dyDescent="0.35">
      <c r="A71" s="1"/>
      <c r="B71" s="1"/>
      <c r="C71" s="1"/>
      <c r="D71" s="1"/>
      <c r="E71" s="54"/>
      <c r="F71" s="1"/>
      <c r="G71" s="1"/>
      <c r="H71" s="1"/>
      <c r="I71" s="1"/>
      <c r="J71" s="1"/>
      <c r="K71" s="1"/>
      <c r="L71" s="1"/>
      <c r="M71" s="1"/>
      <c r="N71" s="1"/>
      <c r="O71" s="1"/>
      <c r="P71" s="1"/>
      <c r="Q71" s="1"/>
      <c r="R71" s="1"/>
      <c r="S71" s="1"/>
      <c r="T71" s="1"/>
    </row>
    <row r="72" spans="1:20" ht="15" customHeight="1" x14ac:dyDescent="0.35">
      <c r="A72" s="1"/>
      <c r="B72" s="1"/>
      <c r="C72" s="1"/>
      <c r="D72" s="1"/>
      <c r="E72" s="1"/>
      <c r="F72" s="1"/>
      <c r="G72" s="1"/>
      <c r="H72" s="1"/>
      <c r="I72" s="1"/>
      <c r="J72" s="1"/>
      <c r="K72" s="1"/>
      <c r="L72" s="1"/>
      <c r="M72" s="1"/>
      <c r="N72" s="1"/>
      <c r="O72" s="1"/>
      <c r="P72" s="1"/>
      <c r="Q72" s="1"/>
      <c r="R72" s="1"/>
      <c r="S72" s="1"/>
      <c r="T72" s="1"/>
    </row>
    <row r="73" spans="1:20" ht="15" customHeight="1" x14ac:dyDescent="0.35">
      <c r="A73" s="1"/>
      <c r="B73" s="1"/>
      <c r="C73" s="1"/>
      <c r="D73" s="1"/>
      <c r="E73" s="1"/>
      <c r="F73" s="1"/>
      <c r="G73" s="1"/>
      <c r="H73" s="1"/>
      <c r="I73" s="1"/>
      <c r="J73" s="1"/>
      <c r="K73" s="1"/>
      <c r="L73" s="1"/>
      <c r="M73" s="1"/>
      <c r="N73" s="1"/>
      <c r="O73" s="1"/>
      <c r="P73" s="1"/>
      <c r="Q73" s="1"/>
      <c r="R73" s="1"/>
      <c r="S73" s="1"/>
      <c r="T73" s="1"/>
    </row>
    <row r="74" spans="1:20" ht="15" customHeight="1" x14ac:dyDescent="0.35">
      <c r="A74" s="1"/>
      <c r="B74" s="58"/>
      <c r="C74" s="54"/>
      <c r="D74" s="54"/>
      <c r="E74" s="75"/>
      <c r="F74" s="54"/>
      <c r="G74" s="54"/>
      <c r="H74" s="54"/>
      <c r="I74" s="54"/>
      <c r="J74" s="54"/>
      <c r="K74" s="54"/>
      <c r="L74" s="54"/>
      <c r="M74" s="54"/>
      <c r="N74" s="54"/>
      <c r="O74" s="1"/>
      <c r="P74" s="1"/>
      <c r="Q74" s="1"/>
      <c r="R74" s="1"/>
      <c r="S74" s="1"/>
      <c r="T74" s="1"/>
    </row>
    <row r="75" spans="1:20" ht="15" customHeight="1" x14ac:dyDescent="0.35">
      <c r="A75" s="1"/>
      <c r="B75" s="58"/>
      <c r="C75" s="1"/>
      <c r="D75" s="1"/>
      <c r="E75" s="76"/>
      <c r="F75" s="1"/>
      <c r="G75" s="1"/>
      <c r="H75" s="1"/>
      <c r="I75" s="1"/>
      <c r="J75" s="1"/>
      <c r="K75" s="1"/>
      <c r="L75" s="1"/>
      <c r="M75" s="1"/>
      <c r="N75" s="1"/>
      <c r="O75" s="1"/>
      <c r="P75" s="1"/>
      <c r="Q75" s="1"/>
      <c r="R75" s="1"/>
      <c r="S75" s="1"/>
      <c r="T75" s="1"/>
    </row>
    <row r="76" spans="1:20" ht="15" customHeight="1" x14ac:dyDescent="0.35">
      <c r="A76" s="1"/>
      <c r="B76" s="1"/>
      <c r="C76" s="1"/>
      <c r="D76" s="1"/>
      <c r="E76" s="1"/>
      <c r="F76" s="1"/>
      <c r="G76" s="1"/>
      <c r="H76" s="1"/>
      <c r="I76" s="1"/>
      <c r="J76" s="1"/>
      <c r="K76" s="1"/>
      <c r="L76" s="1"/>
      <c r="M76" s="1"/>
      <c r="N76" s="1"/>
      <c r="O76" s="1"/>
      <c r="P76" s="1"/>
      <c r="Q76" s="1"/>
      <c r="R76" s="1"/>
      <c r="S76" s="1"/>
      <c r="T76" s="1"/>
    </row>
    <row r="77" spans="1:20" ht="15" customHeight="1" x14ac:dyDescent="0.35">
      <c r="A77" s="1"/>
      <c r="B77" s="1"/>
      <c r="C77" s="1"/>
      <c r="D77" s="1"/>
      <c r="E77" s="1"/>
      <c r="F77" s="1"/>
      <c r="G77" s="1"/>
      <c r="H77" s="1"/>
      <c r="I77" s="1"/>
      <c r="J77" s="1"/>
      <c r="K77" s="1"/>
      <c r="L77" s="1"/>
      <c r="M77" s="1"/>
      <c r="N77" s="1"/>
      <c r="O77" s="1"/>
      <c r="P77" s="1"/>
      <c r="Q77" s="1"/>
      <c r="R77" s="1"/>
      <c r="S77" s="1"/>
      <c r="T77" s="1"/>
    </row>
    <row r="78" spans="1:20" ht="15" customHeight="1" x14ac:dyDescent="0.35">
      <c r="A78" s="1"/>
      <c r="B78" s="1"/>
      <c r="C78" s="1"/>
      <c r="D78" s="1"/>
      <c r="E78" s="1"/>
      <c r="F78" s="1"/>
      <c r="G78" s="1"/>
      <c r="H78" s="1"/>
      <c r="I78" s="1"/>
      <c r="J78" s="1"/>
      <c r="K78" s="1"/>
      <c r="L78" s="1"/>
      <c r="M78" s="1"/>
      <c r="N78" s="1"/>
      <c r="O78" s="1"/>
      <c r="P78" s="1"/>
      <c r="Q78" s="1"/>
      <c r="R78" s="1"/>
      <c r="S78" s="1"/>
      <c r="T78" s="1"/>
    </row>
    <row r="79" spans="1:20" ht="15" customHeight="1" x14ac:dyDescent="0.35">
      <c r="A79" s="1"/>
      <c r="B79" s="1"/>
      <c r="C79" s="1"/>
      <c r="D79" s="1"/>
      <c r="E79" s="1"/>
      <c r="F79" s="1"/>
      <c r="G79" s="1"/>
      <c r="H79" s="1"/>
      <c r="I79" s="1"/>
      <c r="J79" s="1"/>
      <c r="K79" s="1"/>
      <c r="L79" s="1"/>
      <c r="M79" s="1"/>
      <c r="N79" s="1"/>
      <c r="O79" s="1"/>
      <c r="P79" s="1"/>
      <c r="Q79" s="1"/>
      <c r="R79" s="1"/>
      <c r="S79" s="1"/>
      <c r="T79" s="1"/>
    </row>
    <row r="80" spans="1:20" ht="15" customHeight="1" x14ac:dyDescent="0.35">
      <c r="A80" s="1"/>
      <c r="B80" s="1"/>
      <c r="C80" s="1"/>
      <c r="D80" s="1"/>
      <c r="E80" s="1"/>
      <c r="F80" s="1"/>
      <c r="G80" s="1"/>
      <c r="H80" s="1"/>
      <c r="I80" s="1"/>
      <c r="J80" s="1"/>
      <c r="K80" s="1"/>
      <c r="L80" s="1"/>
      <c r="M80" s="1"/>
      <c r="N80" s="1"/>
      <c r="O80" s="1"/>
      <c r="P80" s="1"/>
      <c r="Q80" s="1"/>
      <c r="R80" s="1"/>
      <c r="S80" s="1"/>
      <c r="T80" s="1"/>
    </row>
  </sheetData>
  <mergeCells count="3">
    <mergeCell ref="B5:K6"/>
    <mergeCell ref="B3:K3"/>
    <mergeCell ref="B19:K19"/>
  </mergeCells>
  <conditionalFormatting sqref="E44">
    <cfRule type="expression" dxfId="1" priority="1">
      <formula>ISNUMBER(SEARCH("Balanced",E44))</formula>
    </cfRule>
    <cfRule type="expression" dxfId="0" priority="2">
      <formula>NOT(ISNUMBER(SEARCH("Balanced",E44)))</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Banner</vt:lpstr>
      <vt:lpstr>Problem</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2026-09-03T10:23:50Z</dcterms:created>
  <dcterms:modified xsi:type="dcterms:W3CDTF">2026-09-05T15:07:42Z</dcterms:modified>
</cp:coreProperties>
</file>